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ura.tellez\Documents\VIGENCIA 2023\"/>
    </mc:Choice>
  </mc:AlternateContent>
  <bookViews>
    <workbookView xWindow="0" yWindow="0" windowWidth="20700" windowHeight="7920" firstSheet="4" activeTab="8"/>
  </bookViews>
  <sheets>
    <sheet name="EVALUACIÓN JURÍDICA " sheetId="41" r:id="rId1"/>
    <sheet name="PROFESIONALES " sheetId="37" r:id="rId2"/>
    <sheet name="EXPERIENCIA GENERAL " sheetId="38" r:id="rId3"/>
    <sheet name="PUNTAJE ADICIONAL " sheetId="39" r:id="rId4"/>
    <sheet name="OFERTA ECONOMICA " sheetId="40" r:id="rId5"/>
    <sheet name="DOCUMENTOS" sheetId="43" r:id="rId6"/>
    <sheet name="ÍNDICES " sheetId="44" r:id="rId7"/>
    <sheet name="INDICADORES" sheetId="45" r:id="rId8"/>
    <sheet name="RESULTADO " sheetId="42" r:id="rId9"/>
  </sheets>
  <externalReferences>
    <externalReference r:id="rId10"/>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44" l="1"/>
  <c r="F17" i="44"/>
  <c r="F14" i="44"/>
  <c r="C12" i="44"/>
</calcChain>
</file>

<file path=xl/sharedStrings.xml><?xml version="1.0" encoding="utf-8"?>
<sst xmlns="http://schemas.openxmlformats.org/spreadsheetml/2006/main" count="234" uniqueCount="164">
  <si>
    <t>RESULTADO</t>
  </si>
  <si>
    <t xml:space="preserve">DEBE SUBSANAR </t>
  </si>
  <si>
    <t xml:space="preserve">CUMPLE </t>
  </si>
  <si>
    <t>INVITACIÓN ABIERTA No. 017 DE  2023</t>
  </si>
  <si>
    <t>OBJETO: CONTRATAR LOS SERVICIOS PROFESIONALES PARA LA ACTUALIZACIÓN, VALORIZACIÓN, VERIFICACIÓN, CONTEO, ACOMPAÑAMIENTO EN LA DEPURACIÓN Y CONCILIACIÓN DE ACTIVOS FIJOS UBICADOS EN LAS PLANTAS DE BOGOTÁ, COTA, CHOCONTÁ "ETAPA B - OPERATIVA" DE LA EMPRESA DE LICORES DE CUNDINAMARCA, GARANTIZANDO LA VERIFICACIÓN PERIÓDICA Y COMPROBACIÓN DE LA EFICACIA DE LOS SISTEMAS DE CONTROL.</t>
  </si>
  <si>
    <t xml:space="preserve">PERFIL REQUERIDO </t>
  </si>
  <si>
    <t xml:space="preserve">EVALUACION </t>
  </si>
  <si>
    <t>OBSERVACIÓN</t>
  </si>
  <si>
    <t xml:space="preserve">
El oferente debe subsanar: 
1. Aportar Tarjeta Profesional y  Certificacion de Vigencia profesional Expedida por el Consejo Profesional Nacional de Arquitectira y sus Profesionales Auxiliares. 
2. Ceritificaciones sin plazo de ejecucion definido para realizar el conteo del tiempo  requerido dentro de la Experiencia General. 
3.  Aportar Certificacion y/o Acta de Liquidacion de los  Contratos con los cuales certifica la experiencia especifica requerida por la ELC</t>
  </si>
  <si>
    <t xml:space="preserve">1. El oferente no certifica la experiencia general 
2. Respecto a la experiencia especifica, se debe aportar la certificacion y/o liquidacion  de cada uno de los proyectos en los cuales hizo parte </t>
  </si>
  <si>
    <r>
      <rPr>
        <b/>
        <sz val="14"/>
        <color theme="1"/>
        <rFont val="Calibri"/>
        <family val="2"/>
        <scheme val="minor"/>
      </rPr>
      <t xml:space="preserve">AVALUADOR (1) </t>
    </r>
    <r>
      <rPr>
        <sz val="14"/>
        <color theme="1"/>
        <rFont val="Calibri"/>
        <family val="2"/>
        <scheme val="minor"/>
      </rPr>
      <t xml:space="preserve">
Formación Académica: Profesional en Ingeniería Civil, Arquitectura, Ingeniería Industrial Economía, Contaduría, Administración de Empresas, Derecho o Ingeniería Mecánica, que se encuentre Inscrito en el  RAA en las Categorías  7 y/o 12 y/o 13.
Experiencia General: Mínimo Dos (2) años de experiencia Contados a partir de la expedición de la Tarjeta profesional.
Experiencia Especifica: Mínimo un (1) contratos en los cuales debe acreditar que se ha desempeñado como avaluador en proyectos directamente relacionados con avalúos de bienes muebles.
Rol: Avaluador 
Cantidad: 2</t>
    </r>
  </si>
  <si>
    <r>
      <rPr>
        <b/>
        <sz val="14"/>
        <color theme="1"/>
        <rFont val="Calibri"/>
        <family val="2"/>
        <scheme val="minor"/>
      </rPr>
      <t>COORDINADOR EN SOSTENIBILIDAD CONTABLE DE PROPIEDAD, PLANTA Y EQUIPO</t>
    </r>
    <r>
      <rPr>
        <sz val="14"/>
        <color theme="1"/>
        <rFont val="Calibri"/>
        <family val="2"/>
        <scheme val="minor"/>
      </rPr>
      <t xml:space="preserve">
Formación Académica: Profesional en contaduría Pública con especialización en Normas Internacionales de Información Financiera y/o Finanzas Publicas
Experiencia General: Mínimo cinco (5) años de experiencia Contados a partir de la expedición de la Tarjeta profesional.
Experiencia Específica: tres (3) contratos en los cuales debe acreditar que se ha desempeñado como coordinador en procesos de Sostenibilidad Contable en proyectos directamente relacionados con avalúos de bienes muebles.
Rol: Coordinador en Sostenibilidad Contable de Propiedad, Planta y Equipo
Cantidad: 1</t>
    </r>
  </si>
  <si>
    <r>
      <rPr>
        <b/>
        <sz val="14"/>
        <color theme="1"/>
        <rFont val="Calibri"/>
        <family val="2"/>
        <scheme val="minor"/>
      </rPr>
      <t xml:space="preserve">
DIRECTOR DEL PROYECTO</t>
    </r>
    <r>
      <rPr>
        <sz val="14"/>
        <color theme="1"/>
        <rFont val="Calibri"/>
        <family val="2"/>
        <scheme val="minor"/>
      </rPr>
      <t xml:space="preserve">
Formación Académica: Profesional en Ingeniería Civil, Arquitectura, Ingeniería Catastral , Geodesia, Economía, Administración de Empresas, Contaduría, Ingeniería Industrial,  Ingeniería Mecánica, con Especialización en Dirección Estratégica de Proyectos y/o Especialización en Gerencia de Proyectos, que se encuentre Inscrito en el  RAA en las Categorías  7, 12 y 13 o Maestría en Dirección Estratégica de Proyectos, Gerencia de Proyectos, que se encuentre Inscrito en el  RAA en las Categorías  7, 12 y 13 y/o Administración de Empresas 
Experiencia General: Mínimo Diez (10) años de experiencia Contados a partir de la expedición de la Tarjeta profesional.
Experiencia Especifica: Mínimo tres (3) contratos en los cuales debe acreditar que se ha desempeñado como director de proyectos de proyectos directamente relacionados con avalúos de bienes muebles.
Rol: Director (a) General del Proyecto
Cantidad: 1</t>
    </r>
  </si>
  <si>
    <r>
      <rPr>
        <b/>
        <sz val="14"/>
        <color theme="1"/>
        <rFont val="Calibri"/>
        <family val="2"/>
        <scheme val="minor"/>
      </rPr>
      <t>AVALUADOR ESPECIALIZADO</t>
    </r>
    <r>
      <rPr>
        <sz val="14"/>
        <color theme="1"/>
        <rFont val="Calibri"/>
        <family val="2"/>
        <scheme val="minor"/>
      </rPr>
      <t xml:space="preserve">
Formación Académica: Profesional en Ingeniería Civil, Arquitectura, Ingeniería Industrial, Ingeniería Mecánica o Administración de Empresas con especialización en Avalúos, que se encuentre Inscrito en el  RAA en las Categorías  7, 12 y 13..
Experiencia General: Mínimo Cinco (5) años de experiencia Contados a partir de la expedición de la Tarjeta profesional.
Experiencia Especifica: Mínimo tres (3) contratos en los cuales debe acreditar que se ha desempeñado como avaluador en proyectos directamente relacionados con avalúos de bienes muebles.
Rol: Avaluador Especializado
Cantidad: 1</t>
    </r>
  </si>
  <si>
    <t xml:space="preserve">
1. El oferente no certifica la experiencia general 
2. Respecto a la experiencia especifica, se debe aportar la certificacion y/o liquidacion  de cada uno de los proyectos en los cuales hizo parte </t>
  </si>
  <si>
    <r>
      <rPr>
        <u/>
        <sz val="14"/>
        <color theme="1"/>
        <rFont val="Calibri"/>
        <family val="2"/>
        <scheme val="minor"/>
      </rPr>
      <t>1.	PREGRADO:</t>
    </r>
    <r>
      <rPr>
        <sz val="14"/>
        <color theme="1"/>
        <rFont val="Calibri"/>
        <family val="2"/>
        <scheme val="minor"/>
      </rPr>
      <t xml:space="preserve"> ARQUITECTO – Universidad de la Salle (06 de diciembre de 2022) – Folio 101 
No aporta copia de la tarjeta profesional y certificado de vigencia profesional expedido por el Consejo Profesional Nacional de Arquitectura y sus Profesionales Auxiliares. 
</t>
    </r>
    <r>
      <rPr>
        <u/>
        <sz val="14"/>
        <color theme="1"/>
        <rFont val="Calibri"/>
        <family val="2"/>
        <scheme val="minor"/>
      </rPr>
      <t xml:space="preserve">
2.	POSGRADO:</t>
    </r>
    <r>
      <rPr>
        <sz val="14"/>
        <color theme="1"/>
        <rFont val="Calibri"/>
        <family val="2"/>
        <scheme val="minor"/>
      </rPr>
      <t xml:space="preserve"> ESPECIALISTA EN GERENCIA DE PROYECTOS – Universidad Piloto de Colombia – Folio 102
                                          ESPECIALISTA EN AVALÚOS-Universidad Distrital Francisco José de Caldas
</t>
    </r>
    <r>
      <rPr>
        <u/>
        <sz val="14"/>
        <color theme="1"/>
        <rFont val="Calibri"/>
        <family val="2"/>
        <scheme val="minor"/>
      </rPr>
      <t xml:space="preserve">
3.	RAA:  </t>
    </r>
    <r>
      <rPr>
        <sz val="14"/>
        <color theme="1"/>
        <rFont val="Calibri"/>
        <family val="2"/>
        <scheme val="minor"/>
      </rPr>
      <t xml:space="preserve">activo e inscrito en la categoría 7,12 y 13 – certificado expedido el día 02 de agosto de 2023 – Folios desde el 128 al 132.
</t>
    </r>
    <r>
      <rPr>
        <u/>
        <sz val="14"/>
        <color theme="1"/>
        <rFont val="Calibri"/>
        <family val="2"/>
        <scheme val="minor"/>
      </rPr>
      <t xml:space="preserve">
4.  	EXPERIENCIA:</t>
    </r>
    <r>
      <rPr>
        <sz val="14"/>
        <color theme="1"/>
        <rFont val="Calibri"/>
        <family val="2"/>
        <scheme val="minor"/>
      </rPr>
      <t xml:space="preserve">
</t>
    </r>
    <r>
      <rPr>
        <b/>
        <sz val="14"/>
        <color theme="1"/>
        <rFont val="Calibri"/>
        <family val="2"/>
        <scheme val="minor"/>
      </rPr>
      <t xml:space="preserve">
SOCIEDAD COLOMBIANA DE ARQUITECTOS BOGOTÁ D.C Y CUNDINAMARCA.</t>
    </r>
    <r>
      <rPr>
        <sz val="14"/>
        <color theme="1"/>
        <rFont val="Calibri"/>
        <family val="2"/>
        <scheme val="minor"/>
      </rPr>
      <t xml:space="preserve">
Certificación suscrita por: Arq Rodrigo Carrizosa Ricaurte – presidente 
Tiempo: desde el 2006 hasta la fecha 
Folio: 81
</t>
    </r>
    <r>
      <rPr>
        <b/>
        <sz val="14"/>
        <color theme="1"/>
        <rFont val="Calibri"/>
        <family val="2"/>
        <scheme val="minor"/>
      </rPr>
      <t xml:space="preserve">
BANCOL INMOBILIARIA </t>
    </r>
    <r>
      <rPr>
        <sz val="14"/>
        <color theme="1"/>
        <rFont val="Calibri"/>
        <family val="2"/>
        <scheme val="minor"/>
      </rPr>
      <t xml:space="preserve">
Certificación suscrita por: José Nicolas Bayona Vargas - Gerente de Avalúos 
Tiempo:  Desde Noviembre de 2012 – 16 de Septiembre de 2016
Folio: 86
</t>
    </r>
    <r>
      <rPr>
        <b/>
        <sz val="14"/>
        <color theme="1"/>
        <rFont val="Calibri"/>
        <family val="2"/>
        <scheme val="minor"/>
      </rPr>
      <t>BORRERO OCHOA Y ASOCIADOS LTDA</t>
    </r>
    <r>
      <rPr>
        <sz val="14"/>
        <color theme="1"/>
        <rFont val="Calibri"/>
        <family val="2"/>
        <scheme val="minor"/>
      </rPr>
      <t xml:space="preserve">
Certificación suscrita por: Oscar Borrero Ochoa 
Tiempo: agosto de 2007 – 15 de abril de 2008
Folio: 87
Certificación suscrita por: Oscar Borrero Ochoa
NO ESPECIFICA TIEMPO DE EJECUCIÓN
Folio: 113
</t>
    </r>
    <r>
      <rPr>
        <b/>
        <sz val="14"/>
        <color theme="1"/>
        <rFont val="Calibri"/>
        <family val="2"/>
        <scheme val="minor"/>
      </rPr>
      <t xml:space="preserve">ALCALDIA MUNICIPAL DE TENJO- CUNDINAMARCA
</t>
    </r>
    <r>
      <rPr>
        <sz val="14"/>
        <color theme="1"/>
        <rFont val="Calibri"/>
        <family val="2"/>
        <scheme val="minor"/>
      </rPr>
      <t xml:space="preserve">NO ESPECIFICA TIEMPO DE EJECUCIÓN
Folio: 88
</t>
    </r>
    <r>
      <rPr>
        <b/>
        <sz val="14"/>
        <color theme="1"/>
        <rFont val="Calibri"/>
        <family val="2"/>
        <scheme val="minor"/>
      </rPr>
      <t xml:space="preserve">MULTIASERVI LTDA.
</t>
    </r>
    <r>
      <rPr>
        <sz val="14"/>
        <color theme="1"/>
        <rFont val="Calibri"/>
        <family val="2"/>
        <scheme val="minor"/>
      </rPr>
      <t xml:space="preserve">NO ESPECIFICA TIEMPO DE EJECUCIÓN
Folio:81
</t>
    </r>
    <r>
      <rPr>
        <b/>
        <sz val="14"/>
        <color theme="1"/>
        <rFont val="Calibri"/>
        <family val="2"/>
        <scheme val="minor"/>
      </rPr>
      <t xml:space="preserve">EMPRESA INMOBILIARIA DE CUNDINAMARCA </t>
    </r>
    <r>
      <rPr>
        <sz val="14"/>
        <color theme="1"/>
        <rFont val="Calibri"/>
        <family val="2"/>
        <scheme val="minor"/>
      </rPr>
      <t xml:space="preserve">
Certificación suscrita por:  Pedro Antonio Linares Vergara 
Tiempo: mayo de 2003 – julio de 2006
Folio: 90-94 
Contrato No. 1606 Desde el 16 de mayo al 30 de mayo del 2003
Contrato No.  1694, 1695 y 1697 Del 15 de julio al 31 de julio del 2003 
Contrato No. 1548 Del 06 de agosto del 2003 al 05 de enero 2004
Contrato No. 1801 Del 05 de noviembre al 15 de noviembre del 2003 
Contrato No. 1814 Del 21 de noviembre al 15 de diciembre del 2003
Contrato No. 1914 Del 09 de marzo al 24 de marzo de 2004
Contrato No. 1946 Del 16 al 24 de marzo del 2004
Contrato No. 1976 Del 15 al 23 de abril del 2004
Contrato No. 1987 Del 20 al 27 de abril del 2004
Contrato No. 2000 Del 04 al 08 de mayo del 2004
Contrato No. 2002 Del 04 al 06 de mayo del 2004
Contrato No. 2007 mayo 12
Contrato No. 2013 Del 20 de mayo al 03 de junio de 2004
Contrato No. 2046 Del 28 de junio  al 06 de julio del 2004
Contrato No. 2089 Del 10 al 17 de agosto
Contrato No. 2090 Del 10 al 18 de agosto de 2004 
Contrato No. 2155 Del 28 de octubre al 01 de noviembre del 2004
Contrato No. 032 Del 07 al 11 de febrero de 2005
Contrato No. 060 Del 28 de marzo al 12 de abril de 2005
Contrato No. 093 Del 18 de mayo al 17 de julio de 2005
Contrato No. 136 Del 28 de julio al 23 de agosto de 2005
Contrato No. 183 Del 20 de octubre al 04 de noviembre de 2005 
Contrato No. 025 Del 26 de agosto del 2005 al 18 de enero de 2006
Contrato No. 040 Del 27 de enero al 26 de julio de 2006 
Contrato No. 101 Del 27 de julio al 05 de julio de 2006 
Contrato No. 077 Del 07 de septiembre al 06 de octubre de 2006
Contrato No. 003-07 Del 04 de enero al 31 de julio de 2007
Contrato No. 049-07 Del 26 de julio de 2007
Contrato No. 101-07 Del 05 de julio de 2007 al 04 de enero de 2008 
Contrato No. 110-07 De octubre de 2007
Contrato No. 013 Del 13 de febrero de 2008
Contrato No. 097 Del 05 de octubre de 2008
Contrato No. 123 Del 22 de diciembre de 2008
Contrato No.018 Del 03 de febrero de 2009
Contrato No. 068 Del 15 de mayo de 2009
</t>
    </r>
    <r>
      <rPr>
        <b/>
        <sz val="14"/>
        <color theme="1"/>
        <rFont val="Calibri"/>
        <family val="2"/>
        <scheme val="minor"/>
      </rPr>
      <t xml:space="preserve">DIRECCIÓN DEPARTAMENTO DE AVALÚOS 
NO SE ESTABLECE EL PLAZO DE EJECUCIÓN DENTRO DE LA CERTIFICACIÓN POR TANTO SE DEBE SUBSANAR 
</t>
    </r>
    <r>
      <rPr>
        <sz val="14"/>
        <color theme="1"/>
        <rFont val="Calibri"/>
        <family val="2"/>
        <scheme val="minor"/>
      </rPr>
      <t xml:space="preserve">Folio: 98-99
</t>
    </r>
    <r>
      <rPr>
        <b/>
        <sz val="14"/>
        <color theme="1"/>
        <rFont val="Calibri"/>
        <family val="2"/>
        <scheme val="minor"/>
      </rPr>
      <t xml:space="preserve">MUNICIPIO DE SILVANIA
Contrato No. 027 Mayo 2008 
Folio: 100
ASOCIACIÓN DE MUNICIPIOS DE SUMAPAZ 
</t>
    </r>
    <r>
      <rPr>
        <sz val="14"/>
        <color theme="1"/>
        <rFont val="Calibri"/>
        <family val="2"/>
        <scheme val="minor"/>
      </rPr>
      <t xml:space="preserve">Contrato No.  SERV-LICCONCU-004-2010 NO SE ESTABLECE PLAZO DE EJECUCIÓN 
Folio: 111
</t>
    </r>
    <r>
      <rPr>
        <b/>
        <sz val="14"/>
        <color theme="1"/>
        <rFont val="Calibri"/>
        <family val="2"/>
        <scheme val="minor"/>
      </rPr>
      <t xml:space="preserve">GRUPO INMOBILIARIO GOLDEN PROPIERTIES SAS 
NO ESPECIFICA PLAZO DE EJECUCIÓN 
Folio: 112
</t>
    </r>
    <r>
      <rPr>
        <sz val="14"/>
        <color theme="1"/>
        <rFont val="Calibri"/>
        <family val="2"/>
        <scheme val="minor"/>
      </rPr>
      <t>CORPORACIÓN LONJA NACIONAL DE PROPIEDAD RAÍZ 
Desde el 10 de febrero de 2012 
Folio:125</t>
    </r>
    <r>
      <rPr>
        <b/>
        <sz val="14"/>
        <color theme="1"/>
        <rFont val="Calibri"/>
        <family val="2"/>
        <scheme val="minor"/>
      </rPr>
      <t xml:space="preserve">
</t>
    </r>
    <r>
      <rPr>
        <sz val="14"/>
        <color theme="1"/>
        <rFont val="Calibri"/>
        <family val="2"/>
        <scheme val="minor"/>
      </rPr>
      <t xml:space="preserve">EXPERIENCIA ESPECÍFICA
CORPORACIÓN LONJA NACIONAL DE PROPIEDAD RAÍZ 
Contrato No. 019 de 2017 suscrito con el municipio de Cajicá, De  enero a julio de 2018
Contrato No. 006 de 2018 suscrito con el municipio de Choachí  De julio a noviembre de 2018
Contrato No. 148 de 2020 suscrito con el municipio de San Francisco De octubre de 2020 a junio de 2021
Contrato No. 125 de 2015 suscrito con el municipio de Cajicá De abril  a octubre de 2015 
Contrato No. 002002 de 2017 suscrito con el deperatamento de Boyacá De diciembre de 2017 a noviembre de 2018 
Contrato No. 224 de 2018 suscrito con el municipio de Villeta De diciembre de 2018 a marzo de 2019
Folio: 126-127
</t>
    </r>
  </si>
  <si>
    <r>
      <rPr>
        <u/>
        <sz val="14"/>
        <color theme="1"/>
        <rFont val="Calibri"/>
        <family val="2"/>
        <scheme val="minor"/>
      </rPr>
      <t xml:space="preserve">1.	PREGRADO: </t>
    </r>
    <r>
      <rPr>
        <sz val="14"/>
        <color theme="1"/>
        <rFont val="Calibri"/>
        <family val="2"/>
        <scheme val="minor"/>
      </rPr>
      <t xml:space="preserve">CONTADOR PÚBLICO – Unipanamericana institución Universitaria (7 de septiembre de 2012) folio 144-147-148
</t>
    </r>
    <r>
      <rPr>
        <u/>
        <sz val="14"/>
        <color theme="1"/>
        <rFont val="Calibri"/>
        <family val="2"/>
        <scheme val="minor"/>
      </rPr>
      <t xml:space="preserve">2.	POSGRADO: </t>
    </r>
    <r>
      <rPr>
        <sz val="14"/>
        <color theme="1"/>
        <rFont val="Calibri"/>
        <family val="2"/>
        <scheme val="minor"/>
      </rPr>
      <t xml:space="preserve">ESPECIALISTA EN FINANZAS PUBLICAS – Escuela Superior de Administración Pública (30 de octubre de 2023) folio 145
</t>
    </r>
    <r>
      <rPr>
        <u/>
        <sz val="14"/>
        <color theme="1"/>
        <rFont val="Calibri"/>
        <family val="2"/>
        <scheme val="minor"/>
      </rPr>
      <t xml:space="preserve">3.	EXPERIENCIA: </t>
    </r>
    <r>
      <rPr>
        <sz val="14"/>
        <color theme="1"/>
        <rFont val="Calibri"/>
        <family val="2"/>
        <scheme val="minor"/>
      </rPr>
      <t xml:space="preserve">
-</t>
    </r>
    <r>
      <rPr>
        <b/>
        <sz val="14"/>
        <color theme="1"/>
        <rFont val="Calibri"/>
        <family val="2"/>
        <scheme val="minor"/>
      </rPr>
      <t xml:space="preserve">	CORPORACIÓN LONJA NACIONAL DE PROPIEDAD RAIZ </t>
    </r>
    <r>
      <rPr>
        <sz val="14"/>
        <color theme="1"/>
        <rFont val="Calibri"/>
        <family val="2"/>
        <scheme val="minor"/>
      </rPr>
      <t xml:space="preserve">
Certificación suscrita por: Edwin Fernando Ayerbe Jara 
Tiempo: desde febrero 27 de 2013 a marzo 27 de 2018
Folio 151
-	Desempeño el Rol de Coordinador en Sostenibilidad Contable de Propiedad, Planta y Equipo en:
</t>
    </r>
    <r>
      <rPr>
        <b/>
        <sz val="14"/>
        <color theme="1"/>
        <rFont val="Calibri"/>
        <family val="2"/>
        <scheme val="minor"/>
      </rPr>
      <t xml:space="preserve">Contrato de prestación de servicios profesionales No. 225 de 2015 – Municipio de Cajicá </t>
    </r>
    <r>
      <rPr>
        <sz val="14"/>
        <color theme="1"/>
        <rFont val="Calibri"/>
        <family val="2"/>
        <scheme val="minor"/>
      </rPr>
      <t xml:space="preserve">
Inicio el 04/2015 al 10/2015 
</t>
    </r>
    <r>
      <rPr>
        <b/>
        <sz val="14"/>
        <color theme="1"/>
        <rFont val="Calibri"/>
        <family val="2"/>
        <scheme val="minor"/>
      </rPr>
      <t xml:space="preserve">Contrato de consultoría No. 002002 de 2017 – Departamento de Boyacá </t>
    </r>
    <r>
      <rPr>
        <sz val="14"/>
        <color theme="1"/>
        <rFont val="Calibri"/>
        <family val="2"/>
        <scheme val="minor"/>
      </rPr>
      <t xml:space="preserve">
Inicio el 12/2017 al 11/2018 
</t>
    </r>
    <r>
      <rPr>
        <b/>
        <sz val="14"/>
        <color theme="1"/>
        <rFont val="Calibri"/>
        <family val="2"/>
        <scheme val="minor"/>
      </rPr>
      <t>Contrato de prestación de servicios profesionales No. 224 de 2018 – Municipio de Villeta</t>
    </r>
    <r>
      <rPr>
        <sz val="14"/>
        <color theme="1"/>
        <rFont val="Calibri"/>
        <family val="2"/>
        <scheme val="minor"/>
      </rPr>
      <t xml:space="preserve">
Inicio 12/2018 al 03/2019 
Folio 152
</t>
    </r>
  </si>
  <si>
    <r>
      <rPr>
        <u/>
        <sz val="14"/>
        <color theme="1"/>
        <rFont val="Calibri"/>
        <family val="2"/>
        <scheme val="minor"/>
      </rPr>
      <t>1.	PREGRADO:</t>
    </r>
    <r>
      <rPr>
        <sz val="14"/>
        <color theme="1"/>
        <rFont val="Calibri"/>
        <family val="2"/>
        <scheme val="minor"/>
      </rPr>
      <t xml:space="preserve"> ADMINISTRADOR DE EMPRESAS – Universitaria de Colombia (18 de julio de 2023) folios 156 – 157
</t>
    </r>
    <r>
      <rPr>
        <u/>
        <sz val="14"/>
        <color theme="1"/>
        <rFont val="Calibri"/>
        <family val="2"/>
        <scheme val="minor"/>
      </rPr>
      <t>2.	POSGRADRO:</t>
    </r>
    <r>
      <rPr>
        <sz val="14"/>
        <color theme="1"/>
        <rFont val="Calibri"/>
        <family val="2"/>
        <scheme val="minor"/>
      </rPr>
      <t xml:space="preserve"> ESPECIALISTA EN AVALUOS – Universidad Distrital Francisco José de Caldas (23 de marzo de 2018) folios 158-159
</t>
    </r>
    <r>
      <rPr>
        <u/>
        <sz val="14"/>
        <color theme="1"/>
        <rFont val="Calibri"/>
        <family val="2"/>
        <scheme val="minor"/>
      </rPr>
      <t>3.	RAA:</t>
    </r>
    <r>
      <rPr>
        <sz val="14"/>
        <color theme="1"/>
        <rFont val="Calibri"/>
        <family val="2"/>
        <scheme val="minor"/>
      </rPr>
      <t xml:space="preserve"> activo e inscrito en la categoría 7,12 y 13 – certificado expedido el día 02 de agosto de 2023 – Folios: 162 AL 165.
</t>
    </r>
    <r>
      <rPr>
        <u/>
        <sz val="14"/>
        <color theme="1"/>
        <rFont val="Calibri"/>
        <family val="2"/>
        <scheme val="minor"/>
      </rPr>
      <t>4.	EXPERIENCIA:</t>
    </r>
    <r>
      <rPr>
        <sz val="14"/>
        <color theme="1"/>
        <rFont val="Calibri"/>
        <family val="2"/>
        <scheme val="minor"/>
      </rPr>
      <t xml:space="preserve">
</t>
    </r>
    <r>
      <rPr>
        <b/>
        <sz val="14"/>
        <color theme="1"/>
        <rFont val="Calibri"/>
        <family val="2"/>
        <scheme val="minor"/>
      </rPr>
      <t>-	CORPORACIÓN LONJA NACIONAL DE PROPIEDAD RAIZ</t>
    </r>
    <r>
      <rPr>
        <sz val="14"/>
        <color theme="1"/>
        <rFont val="Calibri"/>
        <family val="2"/>
        <scheme val="minor"/>
      </rPr>
      <t xml:space="preserve"> 
Certificación suscrita por: Edwin Fernando Ayerbe Jara 
Tiempo: desde el 16 de abril de 2018 hasta la fecha.
-	Desempeño del rol como Avaluador especializado 
</t>
    </r>
    <r>
      <rPr>
        <b/>
        <sz val="14"/>
        <color theme="1"/>
        <rFont val="Calibri"/>
        <family val="2"/>
        <scheme val="minor"/>
      </rPr>
      <t xml:space="preserve">Contrato de consultoría 002002 de 2017 – Departamento de Boyacá </t>
    </r>
    <r>
      <rPr>
        <sz val="14"/>
        <color theme="1"/>
        <rFont val="Calibri"/>
        <family val="2"/>
        <scheme val="minor"/>
      </rPr>
      <t xml:space="preserve">
Inicio el 12/2017 al 11/2018.
</t>
    </r>
    <r>
      <rPr>
        <b/>
        <sz val="14"/>
        <color theme="1"/>
        <rFont val="Calibri"/>
        <family val="2"/>
        <scheme val="minor"/>
      </rPr>
      <t xml:space="preserve">Contrato de prestación de servicios profesionales No. 224 de 2018
</t>
    </r>
    <r>
      <rPr>
        <sz val="14"/>
        <color theme="1"/>
        <rFont val="Calibri"/>
        <family val="2"/>
        <scheme val="minor"/>
      </rPr>
      <t xml:space="preserve">Inicio el 12/2018 al 03/2019
</t>
    </r>
    <r>
      <rPr>
        <b/>
        <sz val="14"/>
        <color theme="1"/>
        <rFont val="Calibri"/>
        <family val="2"/>
        <scheme val="minor"/>
      </rPr>
      <t>Contrato consultoría No. 148 de 2020</t>
    </r>
    <r>
      <rPr>
        <sz val="14"/>
        <color theme="1"/>
        <rFont val="Calibri"/>
        <family val="2"/>
        <scheme val="minor"/>
      </rPr>
      <t xml:space="preserve">
Inicio el 10/2020 al 06/2021            
</t>
    </r>
  </si>
  <si>
    <t xml:space="preserve">
1. Respecto a la experiencia especifica, se debe aportar la certificacion y/o liquidacion  de cada uno de los proyectos en los cuales hizo parte </t>
  </si>
  <si>
    <r>
      <rPr>
        <u/>
        <sz val="14"/>
        <color theme="1"/>
        <rFont val="Calibri"/>
        <family val="2"/>
        <scheme val="minor"/>
      </rPr>
      <t>1.	PREGRADO:</t>
    </r>
    <r>
      <rPr>
        <sz val="14"/>
        <color theme="1"/>
        <rFont val="Calibri"/>
        <family val="2"/>
        <scheme val="minor"/>
      </rPr>
      <t xml:space="preserve">  ADMINISTRADOR DE EMPRESAS – Universidad Externado de Colombia (04 de noviembre de 2009) / AQUITECTO – Universidad la Gran Colombia (6 de septiembre de 2002) - Folios 172-175
</t>
    </r>
    <r>
      <rPr>
        <u/>
        <sz val="14"/>
        <color theme="1"/>
        <rFont val="Calibri"/>
        <family val="2"/>
        <scheme val="minor"/>
      </rPr>
      <t>2.	RAA</t>
    </r>
    <r>
      <rPr>
        <sz val="14"/>
        <color theme="1"/>
        <rFont val="Calibri"/>
        <family val="2"/>
        <scheme val="minor"/>
      </rPr>
      <t xml:space="preserve">: activo e inscrito en la categoría 7,12 y 13 – certificado expedido el día 31 de julio de 2023 – Folios: 187 – 190
</t>
    </r>
    <r>
      <rPr>
        <u/>
        <sz val="14"/>
        <color theme="1"/>
        <rFont val="Calibri"/>
        <family val="2"/>
        <scheme val="minor"/>
      </rPr>
      <t xml:space="preserve">3.	EXPERIENCIA: </t>
    </r>
    <r>
      <rPr>
        <sz val="14"/>
        <color theme="1"/>
        <rFont val="Calibri"/>
        <family val="2"/>
        <scheme val="minor"/>
      </rPr>
      <t xml:space="preserve">
</t>
    </r>
    <r>
      <rPr>
        <b/>
        <sz val="14"/>
        <color theme="1"/>
        <rFont val="Calibri"/>
        <family val="2"/>
        <scheme val="minor"/>
      </rPr>
      <t xml:space="preserve">EMPRESA INMOBILIARIA DE CUNDINAMARCA </t>
    </r>
    <r>
      <rPr>
        <sz val="14"/>
        <color theme="1"/>
        <rFont val="Calibri"/>
        <family val="2"/>
        <scheme val="minor"/>
      </rPr>
      <t xml:space="preserve">
Certificación suscrita por: Edilberto Salazar Gómez  
Tiempo:  Desde el 03 de octubre de 2005 al 28 de mayo de 2013
Folio 183 – 184
</t>
    </r>
    <r>
      <rPr>
        <b/>
        <sz val="14"/>
        <color theme="1"/>
        <rFont val="Calibri"/>
        <family val="2"/>
        <scheme val="minor"/>
      </rPr>
      <t xml:space="preserve">CORPORACIÓN LONJA NACIONAL DE PROPIEDAD RAIZ </t>
    </r>
    <r>
      <rPr>
        <sz val="14"/>
        <color theme="1"/>
        <rFont val="Calibri"/>
        <family val="2"/>
        <scheme val="minor"/>
      </rPr>
      <t xml:space="preserve">
Contrato No. 002002 de 2017 suscrito con el Departamento de Boyacá
Tiempo: desde diciembre de 2017 a noviembre de 2018.
Folio: 185
Contrato No. 224 de 2018 suscrito con el municipio de Villeta 
Tiempo: desde diciembre de 2018 a marzo de 2019.
Folio: 186</t>
    </r>
  </si>
  <si>
    <r>
      <rPr>
        <b/>
        <sz val="14"/>
        <color theme="1"/>
        <rFont val="Calibri"/>
        <family val="2"/>
        <scheme val="minor"/>
      </rPr>
      <t xml:space="preserve">AVALUADOR  (2) </t>
    </r>
    <r>
      <rPr>
        <sz val="14"/>
        <color theme="1"/>
        <rFont val="Calibri"/>
        <family val="2"/>
        <scheme val="minor"/>
      </rPr>
      <t xml:space="preserve">
Formación Académica: Profesional en Ingeniería Civil, Arquitectura, Ingeniería Industrial Economía, Contaduría, Administración de Empresas, Derecho o Ingeniería Mecánica, que se encuentre Inscrito en el  RAA en las Categorías  7 y/o 12 y/o 13.
Experiencia General: Mínimo Dos (2) años de experiencia Contados a partir de la expedición de la Tarjeta profesional.
Experiencia Especifica: Mínimo un (1) contratos en los cuales debe acreditar que se ha desempeñado como avaluador en proyectos directamente relacionados con avalúos de bienes muebles.                           
Rol: Avaluador 
Cantidad: 2</t>
    </r>
  </si>
  <si>
    <r>
      <rPr>
        <u/>
        <sz val="14"/>
        <color theme="1"/>
        <rFont val="Calibri"/>
        <family val="2"/>
        <scheme val="minor"/>
      </rPr>
      <t xml:space="preserve">
1.	PREGRADO:  </t>
    </r>
    <r>
      <rPr>
        <sz val="14"/>
        <color theme="1"/>
        <rFont val="Calibri"/>
        <family val="2"/>
        <scheme val="minor"/>
      </rPr>
      <t xml:space="preserve">AQUITECTA – Universidad Nacional de Colombia (11 de abril de 1997) - Folios 201 - 204
</t>
    </r>
    <r>
      <rPr>
        <u/>
        <sz val="14"/>
        <color theme="1"/>
        <rFont val="Calibri"/>
        <family val="2"/>
        <scheme val="minor"/>
      </rPr>
      <t>2.	RAA:</t>
    </r>
    <r>
      <rPr>
        <sz val="14"/>
        <color theme="1"/>
        <rFont val="Calibri"/>
        <family val="2"/>
        <scheme val="minor"/>
      </rPr>
      <t xml:space="preserve"> activo e inscrito en la categoría 12 y 13 – certificado expedido el día 02 de agosto de 2023 – Folios: 207 - 210
</t>
    </r>
    <r>
      <rPr>
        <u/>
        <sz val="14"/>
        <color theme="1"/>
        <rFont val="Calibri"/>
        <family val="2"/>
        <scheme val="minor"/>
      </rPr>
      <t xml:space="preserve">3.	EXPERIENCIA: </t>
    </r>
    <r>
      <rPr>
        <sz val="14"/>
        <color theme="1"/>
        <rFont val="Calibri"/>
        <family val="2"/>
        <scheme val="minor"/>
      </rPr>
      <t xml:space="preserve">
</t>
    </r>
    <r>
      <rPr>
        <b/>
        <sz val="14"/>
        <color theme="1"/>
        <rFont val="Calibri"/>
        <family val="2"/>
        <scheme val="minor"/>
      </rPr>
      <t xml:space="preserve">CORPORACIÓN LONJA NACIONAL DE PROPIEDAD RAIZ </t>
    </r>
    <r>
      <rPr>
        <sz val="14"/>
        <color theme="1"/>
        <rFont val="Calibri"/>
        <family val="2"/>
        <scheme val="minor"/>
      </rPr>
      <t xml:space="preserve">
Contrato No. 002002 de 2017 suscrito con el Departamento de Boyacá
Tiempo: desde diciembre de 2017 a noviembre de 2018.
Folio: 185
Contrato No. 224 de 2018 suscrito con el municipio de Villeta 
Tiempo: desde diciembre de 2018 a marzo de 2019.
Folio: 186
</t>
    </r>
  </si>
  <si>
    <r>
      <rPr>
        <b/>
        <sz val="14"/>
        <color theme="1"/>
        <rFont val="Calibri"/>
        <family val="2"/>
        <scheme val="minor"/>
      </rPr>
      <t>1. TÉCNICO EN INVENTARIOS</t>
    </r>
    <r>
      <rPr>
        <sz val="14"/>
        <color theme="1"/>
        <rFont val="Calibri"/>
        <family val="2"/>
        <scheme val="minor"/>
      </rPr>
      <t xml:space="preserve">
Formación Académica: Técnico o tecnólogo en contabilidad y Finanzas y/o Gestión contable y/o Gestión Financiera y/o  Formación Universitaria con sexto semestre en contaduría y/o economía y/o Ingeniería industrial  y afines
Experiencia: un (1) año de experiencia certificada en logística y levantamiento de inventarios.
Rol: Técnico en Inventarios
Cantidad: 6
</t>
    </r>
  </si>
  <si>
    <r>
      <rPr>
        <b/>
        <sz val="14"/>
        <color theme="1"/>
        <rFont val="Calibri"/>
        <family val="2"/>
        <scheme val="minor"/>
      </rPr>
      <t>2. TÉCNICO EN INVENTARIOS</t>
    </r>
    <r>
      <rPr>
        <sz val="14"/>
        <color theme="1"/>
        <rFont val="Calibri"/>
        <family val="2"/>
        <scheme val="minor"/>
      </rPr>
      <t xml:space="preserve">
Formación Académica: Técnico o tecnólogo en contabilidad y Finanzas y/o Gestión contable y/o Gestión Financiera y/o  Formación Universitaria con sexto semestre en contaduría y/o economía y/o Ingeniería industrial  y afines
Experiencia: un (1) año de experiencia certificada en logística y levantamiento de inventarios.
Rol: Técnico en Inventarios
Cantidad: 6
</t>
    </r>
  </si>
  <si>
    <r>
      <rPr>
        <b/>
        <sz val="14"/>
        <color theme="1"/>
        <rFont val="Calibri"/>
        <family val="2"/>
        <scheme val="minor"/>
      </rPr>
      <t>3. TÉCNICO EN INVENTARIOS</t>
    </r>
    <r>
      <rPr>
        <sz val="14"/>
        <color theme="1"/>
        <rFont val="Calibri"/>
        <family val="2"/>
        <scheme val="minor"/>
      </rPr>
      <t xml:space="preserve">
Formación Académica: Técnico o tecnólogo en contabilidad y Finanzas y/o Gestión contable y/o Gestión Financiera y/o  Formación Universitaria con sexto semestre en contaduría y/o economía y/o Ingeniería industrial  y afines
Experiencia: un (1) año de experiencia certificada en logística y levantamiento de inventarios.
Rol: Técnico en Inventarios
Cantidad: 6
</t>
    </r>
  </si>
  <si>
    <r>
      <rPr>
        <b/>
        <sz val="14"/>
        <color theme="1"/>
        <rFont val="Calibri"/>
        <family val="2"/>
        <scheme val="minor"/>
      </rPr>
      <t>4. TÉCNICO EN INVENTARIOS</t>
    </r>
    <r>
      <rPr>
        <sz val="14"/>
        <color theme="1"/>
        <rFont val="Calibri"/>
        <family val="2"/>
        <scheme val="minor"/>
      </rPr>
      <t xml:space="preserve">
Formación Académica: Técnico o tecnólogo en contabilidad y Finanzas y/o Gestión contable y/o Gestión Financiera y/o  Formación Universitaria con sexto semestre en contaduría y/o economía y/o Ingeniería industrial  y afines
Experiencia: un (1) año de experiencia certificada en logística y levantamiento de inventarios.
Rol: Técnico en Inventarios
Cantidad: 6
</t>
    </r>
  </si>
  <si>
    <r>
      <rPr>
        <b/>
        <sz val="14"/>
        <color theme="1"/>
        <rFont val="Calibri"/>
        <family val="2"/>
        <scheme val="minor"/>
      </rPr>
      <t>5. TÉCNICO EN INVENTARIOS</t>
    </r>
    <r>
      <rPr>
        <sz val="14"/>
        <color theme="1"/>
        <rFont val="Calibri"/>
        <family val="2"/>
        <scheme val="minor"/>
      </rPr>
      <t xml:space="preserve">
Formación Académica: Técnico o tecnólogo en contabilidad y Finanzas y/o Gestión contable y/o Gestión Financiera y/o  Formación Universitaria con sexto semestre en contaduría y/o economía y/o Ingeniería industrial  y afines
Experiencia: un (1) año de experiencia certificada en logística y levantamiento de inventarios.
Rol: Técnico en Inventarios
Cantidad: 6
</t>
    </r>
  </si>
  <si>
    <r>
      <rPr>
        <b/>
        <sz val="14"/>
        <color theme="1"/>
        <rFont val="Calibri"/>
        <family val="2"/>
        <scheme val="minor"/>
      </rPr>
      <t>6. TÉCNICO EN INVENTARIOS</t>
    </r>
    <r>
      <rPr>
        <sz val="14"/>
        <color theme="1"/>
        <rFont val="Calibri"/>
        <family val="2"/>
        <scheme val="minor"/>
      </rPr>
      <t xml:space="preserve">
Formación Académica: Técnico o tecnólogo en contabilidad y Finanzas y/o Gestión contable y/o Gestión Financiera y/o  Formación Universitaria con sexto semestre en contaduría y/o economía y/o Ingeniería industrial  y afines
Experiencia: un (1) año de experiencia certificada en logística y levantamiento de inventarios.
Rol: Técnico en Inventarios
Cantidad: 6
</t>
    </r>
  </si>
  <si>
    <t>1. TECNÓLOGO EN GESTIÓN CONTABLE Y FINANCIERA - Corporacion Unificada Nacional de Educacion Superior. Folio 216 - 217
2. EXPERIENCIA:
CORPORACIÓN LONJA NACIONAL DE PROPIEDAD RAIZ 
Certificación suscrita por: Edwin Fernando Ayerbe Jara 
Tiempo: 01  de noviembre de 2017 hasta el 01 de noviembre de 2018
Folios:220</t>
  </si>
  <si>
    <r>
      <t xml:space="preserve">1. TECNÓLOGO EN CONTABILIDAD  Y FINANZAS - Servicio Nacional de Aprendizaje SENA. Folio 216 - 217
2. EXPERIENCIA:
</t>
    </r>
    <r>
      <rPr>
        <b/>
        <sz val="11"/>
        <color theme="1"/>
        <rFont val="Calibri"/>
        <family val="2"/>
        <scheme val="minor"/>
      </rPr>
      <t>GRUPO EMPRESARIAL COLOMBIA PLUS SAS</t>
    </r>
    <r>
      <rPr>
        <sz val="11"/>
        <color theme="1"/>
        <rFont val="Calibri"/>
        <family val="2"/>
        <scheme val="minor"/>
      </rPr>
      <t xml:space="preserve">
Certificacion suscrita por: Gonzalo Arevalo Moreno - Lider de Gestion Humana 
Tiempo: 01 de abril de 2019 al 30 de mayo de 2020
Folio: 227
</t>
    </r>
  </si>
  <si>
    <r>
      <t xml:space="preserve">1. TECNÓLOGO EN CONTABILIDAD  Y FINANZAS - Servicio Nacional de Aprendizaje SENA. Folio 234
2. EXPERIENCIA:
</t>
    </r>
    <r>
      <rPr>
        <b/>
        <sz val="11"/>
        <color theme="1"/>
        <rFont val="Calibri"/>
        <family val="2"/>
        <scheme val="minor"/>
      </rPr>
      <t xml:space="preserve">
GRUPO EMPRESARIAL COLOMBIA PLUS SAS
</t>
    </r>
    <r>
      <rPr>
        <sz val="11"/>
        <color theme="1"/>
        <rFont val="Calibri"/>
        <family val="2"/>
        <scheme val="minor"/>
      </rPr>
      <t xml:space="preserve">Certificacion suscrita por: Gonzalo Arevalo Moreno - Lider de Gestion Humana 
Tiempo: 02 de octubre de 2015  al 30 de didicmebre de 2018
Folio: 237
</t>
    </r>
  </si>
  <si>
    <t xml:space="preserve">
1. No aporta certificados de experiencia </t>
  </si>
  <si>
    <r>
      <t xml:space="preserve">
1. TTECNÓLOGO EN GESTIÓN CONTABLE Y FINANCIERA - Corporacion Unificada Nacional de Educacion Superior. Folio 242
2. EXPERIENCIA:
</t>
    </r>
    <r>
      <rPr>
        <b/>
        <sz val="11"/>
        <color theme="1"/>
        <rFont val="Calibri"/>
        <family val="2"/>
        <scheme val="minor"/>
      </rPr>
      <t>NO APORTA</t>
    </r>
  </si>
  <si>
    <r>
      <t xml:space="preserve">1. TECNÓLOGO EN CONTABILIDAD  Y FINANZAS - Servicio Nacional de Aprendizaje SENA. Folio 247
2. EXPERIENCIA:
</t>
    </r>
    <r>
      <rPr>
        <b/>
        <sz val="11"/>
        <color theme="1"/>
        <rFont val="Calibri"/>
        <family val="2"/>
        <scheme val="minor"/>
      </rPr>
      <t xml:space="preserve">
GRUPO EMPRESARIAL COLOMBIA PLUS SAS
</t>
    </r>
    <r>
      <rPr>
        <sz val="11"/>
        <color theme="1"/>
        <rFont val="Calibri"/>
        <family val="2"/>
        <scheme val="minor"/>
      </rPr>
      <t xml:space="preserve">Certificacion suscrita por: Gonzalo Arevalo Moreno - Lider de Gestion Humana 
Tiempo: 01 de enero de 2018 - 30 de enero de 2019
Folio: 250
</t>
    </r>
  </si>
  <si>
    <r>
      <t xml:space="preserve">
1. TECNÓLOGO EN GESTIÓN CONTABLE Y FINANCIERA - Corporacion Unificada Nacional de Educacion Superior. Folio 256
2. EXPERIENCIA:
</t>
    </r>
    <r>
      <rPr>
        <b/>
        <sz val="11"/>
        <color theme="1"/>
        <rFont val="Calibri"/>
        <family val="2"/>
        <scheme val="minor"/>
      </rPr>
      <t xml:space="preserve">GRUPO EMPRESARIAL COLOMBIA PLUS SAS
</t>
    </r>
    <r>
      <rPr>
        <sz val="11"/>
        <color theme="1"/>
        <rFont val="Calibri"/>
        <family val="2"/>
        <scheme val="minor"/>
      </rPr>
      <t>Certificacion suscrita por: Gonzalo Arevalo Moreno - Lider de Gestion Humana 
Tiempo: 01 de septiembre de 2020 al 01 de septiembre de 2021
Folio: 259</t>
    </r>
  </si>
  <si>
    <t>CONTRATAR LOS SERVICIOS PROFESIONALES PARA LA ACTUALIZACIÓN, VALORIZACIÓN, VERIFICACIÓN, CONTEO, ACOMPAÑAMIENTO EN LA DEPURACIÓN Y CONCILIACIÓN DE ACTIVOS FIJOS UBICADOS EN LAS PLANTAS DE BOGOTÁ, COTA, CHOCONTÁ "ETAPA B - OPERATIVA" DE LA EMPRESA DE LICORES DE CUNDINAMARCA, GARANTIZANDO LA VERIFICACIÓN PERIÓDICA Y COMPROBACIÓN DE LA EFICACIA DE LOS SISTEMAS DE CONTROL.</t>
  </si>
  <si>
    <t>INVITACION 017 DE 2023</t>
  </si>
  <si>
    <t xml:space="preserve">EXPERIENCIA REQUERIDA </t>
  </si>
  <si>
    <t xml:space="preserve">LOS OFERENTES deberán acreditar experiencia específica en la prestación de servicio de Avalúos de Propiedad, Planta y Equipo y Sostenibilidad Contable, y todo lo concerniente al objeto a contratar. 
La verificación de la experiencia solicitada se hará directamente en el registro único de proponentes vigente, y la copia del contrato ejecutado y liquidado y/o copia del acta de liquidación y/o terminación y/o la certificación de cumplimiento y/o se acreditará con la presentación de certificaciones con entidades privadas y/o públicas.
Entregar certificación en la ejecución de dos (2) contratos, cuyo objeto esté directamente relacionado con la prestación de servicio de actualización, valorización, verificación, conteo, acompañamiento en la depuración y conciliación de activos fijos; y cuyo valor sumado sea igual al valor del presupuesto oficial.   </t>
  </si>
  <si>
    <t>REQUISITO</t>
  </si>
  <si>
    <t>PUNTAJE A ASIGNAR</t>
  </si>
  <si>
    <t>El proponente que acredite Un (01) contrato con entidad pública, adicional a los solicitados, cuyo objeto y/o alcance sea relacionado con la prestación de servicio de Avalúos de inventarios y Sostenibilidad Contable, y todo lo concerniente al objeto a contratar. y su valor sea por lo menos el   30% del presupuesto oficial del presente concurso.</t>
  </si>
  <si>
    <t>100 PUNTOS</t>
  </si>
  <si>
    <t>El proponente que acredite dos (02) contratos con entidad pública, adicional a los solicitados, cuyo objeto y/o alcance sea relacionado con la prestación de servicio de Avalúos de inventarios y Sostenibilidad Contable, y todo lo concerniente al objeto a contratar. y la sumatoria de su valor sea por lo menos el   60% del presupuesto oficial del presente concurso.</t>
  </si>
  <si>
    <t>150 PUNTOS</t>
  </si>
  <si>
    <r>
      <t>El proponente que acredite tres (03) contratos con entidad pública, adicional a los solicitados, cuyo objeto y/o alcance sea relacionado con la prestación de servicio de Avalúos de inventarios y Sostenibilidad Contable, y todo lo concerniente al objeto a contratar y la sumatoria de su valor sea superior del</t>
    </r>
    <r>
      <rPr>
        <sz val="10"/>
        <color rgb="FF000000"/>
        <rFont val="Arial"/>
        <family val="2"/>
      </rPr>
      <t xml:space="preserve"> presupuesto oficial del presente concurso.</t>
    </r>
  </si>
  <si>
    <t>200 PUNTOS</t>
  </si>
  <si>
    <t xml:space="preserve">  200 PUNTOS</t>
  </si>
  <si>
    <t>El profesional que presente el proponente para el rol de director (a) General del Proyecto que acredite   Especialización en Avalúos</t>
  </si>
  <si>
    <t>70 PUNTOS</t>
  </si>
  <si>
    <t>El profesional que presente el proponente para el rol de Director (a) General del Proyecto que acredite competencia   certificada  conforme respecto a los requisitos basados en el esquema de certificación acreditado por el Organismo Nacional de Acreditación ONAC, bajo los criterios de la norma internacional ISO/IEC 17024:2012 en MAQUINARIA FIJA, EQUIPOS Y MAQUINARIA MÓVIL</t>
  </si>
  <si>
    <t>30 PUNTOS</t>
  </si>
  <si>
    <t xml:space="preserve">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t>
  </si>
  <si>
    <t xml:space="preserve">REQUISITOS </t>
  </si>
  <si>
    <t xml:space="preserve">EXPERIENCIA 1 </t>
  </si>
  <si>
    <t>EXPERIENCIA 2</t>
  </si>
  <si>
    <t>1. CORPORACIÓN LONJA NACIONAL DE PROPIEDAD RAIZ.
2. Alcaldía Municipal de Cajicá
3. Contrato de prestación de servicios 225-15
4. Contrato de prestación de Servicios Profesionales para la actualización del inventario físico; el avaluó técnico de los activos fijos (bienes muebles, inmuebles enseres, equipo, maquinaria y vehículos) a cargo del municipio de Cajicá
5. fecha de inicio: 23 de abril de 2015 – fecha de terminación: 23 de octubre de 2015
6.  Los documentos allegados no regristran dicha información 
7. $ 200.000.000
8. Luz Aida Pérez Torres – Directora de Contratos y Convenios 
FOLIOS: DEL 260 AL 272</t>
  </si>
  <si>
    <t>1. CORPORACIÓN LONJA NACIONAL DE PROPIEDAD RAIZ.
2. Alcaldía Municipal de Choachí.
3. Contrato de Consultoría No. 006 de 2018 
4. Actualización de inventarios de bienes muebles y elaboración de avalúos comerciales de bienes inmuebles de propiedad del municipio de Choachí.
5. Fecha de inicio: 04 de julio de 2018 – fecha de terminación: 30 de noviembre de2018
6.  Los documentos allegados no registran dicha información
7. $ 85.000.000
8. Libardo Alexander Jara González – Secretario General y de Gobierno 
FOLIOS: 273 AL 286</t>
  </si>
  <si>
    <t>OFERENTE: CORPORACIÓN LONJA NACIONAL DE PROPIEDAD RAIZ.</t>
  </si>
  <si>
    <t xml:space="preserve">: </t>
  </si>
  <si>
    <t>PUNTAJE OTORGADO</t>
  </si>
  <si>
    <r>
      <t xml:space="preserve">CUMPLE: El Contratista aporta certificacion con las sigueintes entidades: 
- </t>
    </r>
    <r>
      <rPr>
        <b/>
        <sz val="11"/>
        <color theme="1"/>
        <rFont val="Arial"/>
        <family val="2"/>
      </rPr>
      <t xml:space="preserve">Municipio de Simijaca 
</t>
    </r>
    <r>
      <rPr>
        <sz val="11"/>
        <color theme="1"/>
        <rFont val="Arial"/>
        <family val="2"/>
      </rPr>
      <t xml:space="preserve">Contrato No. CPSP-035-2017
Presupuesto: $ 50.000.000
FOLIOS: 287-298
- </t>
    </r>
    <r>
      <rPr>
        <b/>
        <sz val="11"/>
        <color theme="1"/>
        <rFont val="Arial"/>
        <family val="2"/>
      </rPr>
      <t xml:space="preserve">Municipio de Caparrapí
</t>
    </r>
    <r>
      <rPr>
        <sz val="11"/>
        <color theme="1"/>
        <rFont val="Arial"/>
        <family val="2"/>
      </rPr>
      <t xml:space="preserve">Contrato No. CMA - 001 - 2022
Presupuesto $ 220.150.000
FOLIOS:  299 - 310
 - </t>
    </r>
    <r>
      <rPr>
        <b/>
        <sz val="11"/>
        <color theme="1"/>
        <rFont val="Arial"/>
        <family val="2"/>
      </rPr>
      <t>Municipio de Pasca</t>
    </r>
    <r>
      <rPr>
        <sz val="11"/>
        <color theme="1"/>
        <rFont val="Arial"/>
        <family val="2"/>
      </rPr>
      <t xml:space="preserve">
Contrato No. 082 - 2015
Presupuesto: 14.500.000
FOLIOS: 311 - 321</t>
    </r>
  </si>
  <si>
    <t>Cumple - Folio 323</t>
  </si>
  <si>
    <t>Cumple - Folio 322</t>
  </si>
  <si>
    <t xml:space="preserve">  100 PUNTOS</t>
  </si>
  <si>
    <t>ITEM</t>
  </si>
  <si>
    <t>ELEMENTO</t>
  </si>
  <si>
    <t>DESCRIPCION</t>
  </si>
  <si>
    <t>SERVICIOS PROFESIONALES PARA LA ACTUALIZACIÓN, VALORIZACIÓN, VERIFICACIÓN, CONTEO, ACOMPAÑAMIENTO EN LA DEPURACIÓN Y CONCILIACIÓN DE ACTIVOS FIJOS UBICADOS EN LAS PLANTAS DE BOGOTÁ, COTA, CHOCONTÁ "ETAPA B - OPERATIVA" DE LA EMPRESA DE LICORES DE CUNDINAMARCA, GARANTIZANDO LA VERIFICACIÓN PERIÓDICA Y COMPROBACIÓN DE LA EFICACIA DE LOS SISTEMAS DE CONTROL</t>
  </si>
  <si>
    <t>SUBTOTAL</t>
  </si>
  <si>
    <t>IVA</t>
  </si>
  <si>
    <t>TOTAL</t>
  </si>
  <si>
    <t xml:space="preserve">VALOR OFERTADO POR OFERENTE: CORPORACIÓN LONJA NACIONAL DE PROPIEDAD RAIZ. </t>
  </si>
  <si>
    <t xml:space="preserve">PUNTAJE OTORGADO </t>
  </si>
  <si>
    <t xml:space="preserve">700 PUNTOS </t>
  </si>
  <si>
    <t>INVITACION ABIERTA No. 017 DE 2023</t>
  </si>
  <si>
    <t>2.1 DOCUMENTOS DE CONTENIDO JURÍDICO.</t>
  </si>
  <si>
    <t xml:space="preserve">CORPORACIÓN LONJA DE PROPIEDAD RAIZ </t>
  </si>
  <si>
    <t xml:space="preserve">CARTA DE PRESENTACIÓN DE LA OFERTA </t>
  </si>
  <si>
    <t>FOLIO 2 -4</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</si>
  <si>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</si>
  <si>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CUMPLE</t>
  </si>
  <si>
    <t xml:space="preserve">CERTIFICADO EXISTENCIA Y REPRESENTACIÓN LEGAL. 	</t>
  </si>
  <si>
    <t>FOLIO 5 -12</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</si>
  <si>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t>
  </si>
  <si>
    <t>CEDULA DE CIUDADANIA</t>
  </si>
  <si>
    <t>FOLIO 13</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</si>
  <si>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</si>
  <si>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CONSORCIO O UNIÓN TEMPORAL</t>
  </si>
  <si>
    <t>N/A</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</si>
  <si>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</si>
  <si>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</si>
  <si>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GARANTÍA DE SERIEDAD DE LA OFERTA</t>
  </si>
  <si>
    <t>FOLIO 14-18</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</si>
  <si>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PUBLICAS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t>
  </si>
  <si>
    <t xml:space="preserve">CERTIFICACIÓN EXPEDIDA POR LA CONTRALORÍA GENERAL DE LA REPÚBLICA. </t>
  </si>
  <si>
    <t>FOLIO 19-20</t>
  </si>
  <si>
    <t xml:space="preserve">
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t>
  </si>
  <si>
    <t>ANTECEDENTES DISCIPLINARIOS DE LA PROCURADURÍA GENERAL DE LA NACIÓN</t>
  </si>
  <si>
    <t>FOLIO 21 - 22</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</si>
  <si>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</si>
  <si>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ANTECEDENTES JUDICIALES</t>
  </si>
  <si>
    <t>FOLIO 23</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</si>
  <si>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</si>
  <si>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REGISTRO UNICO TRIBUTARIO (RUT)</t>
  </si>
  <si>
    <t>FOLIO 24-27</t>
  </si>
  <si>
    <t xml:space="preserve">El OFERENTE deberá presentar con la OFERTA, fotocopia del Registro Único Tributario. </t>
  </si>
  <si>
    <t xml:space="preserve">2.1.9 HOJA DE VIDA DE LA FUNCIÓN </t>
  </si>
  <si>
    <t xml:space="preserve">FOLIO 28-31 </t>
  </si>
  <si>
    <t>De conformidad con lo dispuesto en la Ley 190 de 1995 y Ley 443 de 1998,  la persona natural y/o jurídica interesada en presentar propuesta deberá diligenciar y anexar debidamente el Formato Único de Hoja de vida.</t>
  </si>
  <si>
    <t>2.1.10 INHABILIDADES E INCOMPATIBILIDADES</t>
  </si>
  <si>
    <t>FOLIO 32</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</si>
  <si>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</si>
  <si>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2.1.11 INSCRIPCIÓN EN EL REGISTRO INTERNO DE PROVEEDORES DE LA EMPRESA</t>
  </si>
  <si>
    <t>FOLIOS 33-34</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</si>
  <si>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</si>
  <si>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 2.1.12 CERTIFICACIÓN DE PARAFISCALES LEY 789 DE 2002 Y LEY 828 DE 2003 </t>
  </si>
  <si>
    <t>FOLIO 35</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</si>
  <si>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</si>
  <si>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RESULTADO/PROPONENTE</t>
  </si>
  <si>
    <t>EVALUACION JURIDICA</t>
  </si>
  <si>
    <t>EVALUACION ECONOMICA</t>
  </si>
  <si>
    <t>EVALUACION TECNICA</t>
  </si>
  <si>
    <t>DEBE SUBSANAR</t>
  </si>
  <si>
    <t>EVALUACION DE EXPERIENCIA</t>
  </si>
  <si>
    <t>EVLAUACION FINANCIERA</t>
  </si>
  <si>
    <t>Vo.Bo. SANDRA MILENA CUBILLOS GONZALEZ</t>
  </si>
  <si>
    <t>Jefe  Oficina  Asesora de Juridica y Contratacion</t>
  </si>
  <si>
    <t>Vo. Bo RUTH MARINA NOVOA HERRERA</t>
  </si>
  <si>
    <t>Subgerente Financiero</t>
  </si>
  <si>
    <t xml:space="preserve">Vo. Bo ORLANDO CASTRO ROJAS </t>
  </si>
  <si>
    <t>Subgerente Administrativo</t>
  </si>
  <si>
    <t>INVITACIÓN ABIERTA No 017 DE 2023</t>
  </si>
  <si>
    <t>EVALUACION DOCUMENTOS</t>
  </si>
  <si>
    <t>NOMBRE</t>
  </si>
  <si>
    <t xml:space="preserve">CORPORACIÓN LONJA NACIONAL DE PROPIEDAD RAIZ </t>
  </si>
  <si>
    <t>NIT</t>
  </si>
  <si>
    <t>900497186-9</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</si>
  <si>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</si>
  <si>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2022.</t>
  </si>
  <si>
    <t>Presenta la información financiera a 31 de diciembre de 2022, según certificación de la Cámara de Comercio de Bogotá  , con Código de verificación No.B235020039AEA1 del 01 de Agosto  de  2023- CUMPLE</t>
  </si>
  <si>
    <t xml:space="preserve"> </t>
  </si>
  <si>
    <t>INDICADORES FINANCIEROS</t>
  </si>
  <si>
    <t>SOLICITADOS</t>
  </si>
  <si>
    <t>PRESUPUESTO OFICIAL:  
$192.000.000.</t>
  </si>
  <si>
    <t>LIQUIDEZ</t>
  </si>
  <si>
    <t>AC/PC</t>
  </si>
  <si>
    <t>&gt; = 1.5</t>
  </si>
  <si>
    <t xml:space="preserve">CAPITAL DE TRABAJO </t>
  </si>
  <si>
    <t>AC-PC</t>
  </si>
  <si>
    <t>&gt; =   al  P.O</t>
  </si>
  <si>
    <t>NIVEL DE ENDEUDAMIENTO</t>
  </si>
  <si>
    <t>(PT/AT) * 100</t>
  </si>
  <si>
    <t>&lt;= 68 %</t>
  </si>
  <si>
    <t>En Col $</t>
  </si>
  <si>
    <t>Activo corriente</t>
  </si>
  <si>
    <t>Pasivo corriente</t>
  </si>
  <si>
    <t xml:space="preserve">Activo corriente - Pasivo Corriente </t>
  </si>
  <si>
    <t>1.646.040.000 - 474.726.000</t>
  </si>
  <si>
    <t>Pasivo Total</t>
  </si>
  <si>
    <t>Activo Total</t>
  </si>
  <si>
    <t>CONTRATAR LOS SERVICIOS PROFESIONALES PARA LA ACTUALIZACIÓN, VALORIZACIÓN, VERIFICACIÓN, CONTEO, ACOMPAÑAMIENTO EN LA DEPURACIÓN Y CONCILIACIÓN DE ACTIVOS FIJOS UBICADOS EN LAS PLANTAS DE BOGOTÁ, COTA, CHOCONTÁ "ETAPA B - OPERATIVA" DE LA EMPRESA DE LICORES DE CUNDINAMARCA, GARANTIZANDO LA VERIFICACIÓN PERIÓDICA Y COMPROBACIÓN DE LA EFICACIA DE LOS SISTEMAS DE CONTROL</t>
  </si>
  <si>
    <t>INVITACIÓN 017 DE 2023</t>
  </si>
  <si>
    <t xml:space="preserve">PRESUPUESTO OFICIAL:  
$192.000.000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</si>
</sst>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_(&quot;$&quot;\ * #,##0_);_(&quot;$&quot;\ * \(#,##0\);_(&quot;$&quot;\ * &quot;-&quot;??_);_(@_)"/>
    <numFmt numFmtId="168" formatCode="_(* #,##0_);_(* \(#,##0\);_(* &quot;-&quot;??_);_(@_)"/>
    <numFmt numFmtId="169" formatCode="#,##0.00;[Red]#,##0.00"/>
  </numFmts>
  <fonts count="35" x14ac:knownFonts="1">
    <font>
      <sz val="11"/>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b/>
      <sz val="11"/>
      <color theme="1"/>
      <name val="Calibri"/>
      <family val="2"/>
      <scheme val="minor"/>
    </font>
    <font>
      <sz val="10"/>
      <color theme="1"/>
      <name val="Arial"/>
      <family val="2"/>
    </font>
    <font>
      <b/>
      <sz val="12"/>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u/>
      <sz val="14"/>
      <color theme="1"/>
      <name val="Calibri"/>
      <family val="2"/>
      <scheme val="minor"/>
    </font>
    <font>
      <sz val="12"/>
      <color theme="1"/>
      <name val="Calibri"/>
      <family val="2"/>
      <scheme val="minor"/>
    </font>
    <font>
      <sz val="11"/>
      <color theme="1"/>
      <name val="Arial"/>
      <family val="2"/>
    </font>
    <font>
      <b/>
      <sz val="11"/>
      <color theme="1"/>
      <name val="Arial"/>
      <family val="2"/>
    </font>
    <font>
      <sz val="12"/>
      <color rgb="FF000000"/>
      <name val="Arial"/>
      <family val="2"/>
    </font>
    <font>
      <b/>
      <sz val="12"/>
      <color rgb="FF000000"/>
      <name val="Arial"/>
      <family val="2"/>
    </font>
    <font>
      <b/>
      <sz val="11"/>
      <name val="Arial"/>
      <family val="2"/>
    </font>
    <font>
      <sz val="11"/>
      <name val="Arial"/>
      <family val="2"/>
    </font>
    <font>
      <sz val="10"/>
      <color rgb="FF000000"/>
      <name val="Arial"/>
      <family val="2"/>
    </font>
    <font>
      <sz val="18"/>
      <color theme="1"/>
      <name val="Calibri"/>
      <family val="2"/>
      <scheme val="minor"/>
    </font>
    <font>
      <sz val="9"/>
      <color theme="1"/>
      <name val="Arial"/>
      <family val="2"/>
    </font>
    <font>
      <b/>
      <sz val="10"/>
      <color rgb="FF000000"/>
      <name val="Arial"/>
      <family val="2"/>
    </font>
    <font>
      <b/>
      <sz val="8"/>
      <color theme="1"/>
      <name val="Arial"/>
      <family val="2"/>
    </font>
    <font>
      <b/>
      <sz val="9"/>
      <color theme="1"/>
      <name val="Calibri"/>
      <family val="2"/>
      <scheme val="minor"/>
    </font>
    <font>
      <b/>
      <sz val="10"/>
      <color theme="1"/>
      <name val="Arial"/>
      <family val="2"/>
    </font>
    <font>
      <b/>
      <sz val="10"/>
      <color theme="1"/>
      <name val="Calibri"/>
      <family val="2"/>
      <scheme val="minor"/>
    </font>
    <font>
      <b/>
      <sz val="8"/>
      <name val="Arial"/>
      <family val="2"/>
    </font>
    <font>
      <b/>
      <sz val="8"/>
      <color rgb="FFFF0000"/>
      <name val="Arial"/>
      <family val="2"/>
    </font>
    <font>
      <b/>
      <sz val="9"/>
      <name val="Arial"/>
      <family val="2"/>
    </font>
    <font>
      <sz val="9"/>
      <name val="Arial"/>
      <family val="2"/>
    </font>
    <font>
      <b/>
      <sz val="10"/>
      <name val="Arial"/>
      <family val="2"/>
    </font>
    <font>
      <sz val="9"/>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bottom style="medium">
        <color indexed="64"/>
      </bottom>
      <diagonal/>
    </border>
  </borders>
  <cellStyleXfs count="10">
    <xf numFmtId="0" fontId="0" fillId="0" borderId="0"/>
    <xf numFmtId="164" fontId="2" fillId="0" borderId="0" applyFont="0" applyFill="0" applyBorder="0" applyAlignment="0" applyProtection="0"/>
    <xf numFmtId="0" fontId="3" fillId="0" borderId="0"/>
    <xf numFmtId="0" fontId="3" fillId="0" borderId="0"/>
    <xf numFmtId="0" fontId="2" fillId="0" borderId="0"/>
    <xf numFmtId="165"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cellStyleXfs>
  <cellXfs count="218">
    <xf numFmtId="0" fontId="0" fillId="0" borderId="0" xfId="0"/>
    <xf numFmtId="0" fontId="0" fillId="0" borderId="0" xfId="0" applyAlignment="1">
      <alignment horizontal="center" vertical="center"/>
    </xf>
    <xf numFmtId="0" fontId="5" fillId="0" borderId="1" xfId="0" applyFont="1" applyBorder="1" applyAlignment="1">
      <alignment horizontal="center"/>
    </xf>
    <xf numFmtId="0" fontId="10" fillId="0" borderId="9" xfId="0" applyFont="1" applyBorder="1" applyAlignment="1">
      <alignment horizontal="justify" vertical="top" wrapText="1"/>
    </xf>
    <xf numFmtId="0" fontId="19"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15"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6" xfId="0" applyFont="1" applyBorder="1" applyAlignment="1">
      <alignment horizontal="center" vertical="center" wrapText="1"/>
    </xf>
    <xf numFmtId="0" fontId="16" fillId="0" borderId="18" xfId="0" applyFont="1" applyBorder="1" applyAlignment="1">
      <alignment horizontal="justify" vertical="center" wrapText="1"/>
    </xf>
    <xf numFmtId="0" fontId="13" fillId="0" borderId="0" xfId="0" applyFont="1"/>
    <xf numFmtId="0" fontId="13" fillId="0" borderId="1" xfId="0" applyFont="1" applyBorder="1" applyAlignment="1">
      <alignment vertical="top" wrapText="1"/>
    </xf>
    <xf numFmtId="0" fontId="7" fillId="0" borderId="0" xfId="0" applyFont="1" applyAlignment="1">
      <alignment horizontal="center"/>
    </xf>
    <xf numFmtId="0" fontId="7" fillId="0" borderId="1" xfId="0" applyFont="1" applyBorder="1" applyAlignment="1">
      <alignment horizontal="center"/>
    </xf>
    <xf numFmtId="0" fontId="7" fillId="4" borderId="1" xfId="0" applyFont="1" applyFill="1" applyBorder="1" applyAlignment="1">
      <alignment horizontal="center"/>
    </xf>
    <xf numFmtId="0" fontId="13" fillId="0" borderId="0" xfId="0" applyFont="1" applyAlignment="1">
      <alignment vertical="center"/>
    </xf>
    <xf numFmtId="0" fontId="15" fillId="4" borderId="19" xfId="0" applyFont="1" applyFill="1" applyBorder="1" applyAlignment="1">
      <alignment horizontal="center" vertical="center" wrapText="1"/>
    </xf>
    <xf numFmtId="6" fontId="22" fillId="0" borderId="22" xfId="0" applyNumberFormat="1" applyFont="1" applyBorder="1" applyAlignment="1">
      <alignment horizontal="center" vertical="center" wrapText="1"/>
    </xf>
    <xf numFmtId="6" fontId="22" fillId="0" borderId="26" xfId="0" applyNumberFormat="1" applyFont="1" applyBorder="1" applyAlignment="1">
      <alignment horizontal="center" vertical="center" wrapText="1"/>
    </xf>
    <xf numFmtId="0" fontId="5" fillId="4" borderId="22" xfId="0" applyFont="1" applyFill="1" applyBorder="1" applyAlignment="1">
      <alignment horizont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11" xfId="0" applyFont="1" applyBorder="1" applyAlignment="1">
      <alignment horizontal="justify" vertical="top" wrapText="1"/>
    </xf>
    <xf numFmtId="0" fontId="8" fillId="0" borderId="12" xfId="0" applyFont="1" applyBorder="1" applyAlignment="1">
      <alignment horizontal="justify" vertical="top" wrapText="1"/>
    </xf>
    <xf numFmtId="0" fontId="8" fillId="0" borderId="13" xfId="0" applyFont="1" applyBorder="1" applyAlignment="1">
      <alignment horizontal="justify" vertical="top" wrapText="1"/>
    </xf>
    <xf numFmtId="0" fontId="8" fillId="0" borderId="7" xfId="0" applyFont="1" applyBorder="1" applyAlignment="1">
      <alignment horizontal="justify" vertical="top" wrapText="1"/>
    </xf>
    <xf numFmtId="0" fontId="8" fillId="0" borderId="0" xfId="0" applyFont="1" applyAlignment="1">
      <alignment horizontal="justify" vertical="top" wrapText="1"/>
    </xf>
    <xf numFmtId="0" fontId="8" fillId="0" borderId="14" xfId="0" applyFont="1" applyBorder="1" applyAlignment="1">
      <alignment horizontal="justify" vertical="top" wrapText="1"/>
    </xf>
    <xf numFmtId="0" fontId="8" fillId="0" borderId="5" xfId="0" applyFont="1" applyBorder="1" applyAlignment="1">
      <alignment horizontal="justify" vertical="top" wrapText="1"/>
    </xf>
    <xf numFmtId="0" fontId="8" fillId="0" borderId="4" xfId="0" applyFont="1" applyBorder="1" applyAlignment="1">
      <alignment horizontal="justify" vertical="top" wrapText="1"/>
    </xf>
    <xf numFmtId="0" fontId="8" fillId="0" borderId="15" xfId="0" applyFont="1" applyBorder="1" applyAlignment="1">
      <alignment horizontal="justify" vertical="top" wrapText="1"/>
    </xf>
    <xf numFmtId="0" fontId="8" fillId="0" borderId="1" xfId="0" applyFont="1" applyBorder="1" applyAlignment="1">
      <alignment horizontal="justify" vertical="center" wrapText="1"/>
    </xf>
    <xf numFmtId="0" fontId="8" fillId="0" borderId="1" xfId="0" applyFont="1" applyBorder="1" applyAlignment="1">
      <alignment horizontal="justify" vertical="center"/>
    </xf>
    <xf numFmtId="0" fontId="8" fillId="0" borderId="2" xfId="0" applyFont="1" applyBorder="1" applyAlignment="1">
      <alignment horizontal="justify" vertical="center"/>
    </xf>
    <xf numFmtId="0" fontId="10" fillId="0" borderId="6" xfId="0" applyFont="1" applyBorder="1" applyAlignment="1">
      <alignment horizontal="justify" vertical="top" wrapText="1"/>
    </xf>
    <xf numFmtId="0" fontId="10" fillId="0" borderId="8" xfId="0" applyFont="1" applyBorder="1" applyAlignment="1">
      <alignment horizontal="justify" vertical="top"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7" xfId="0" applyFont="1" applyBorder="1" applyAlignment="1">
      <alignment horizontal="center" wrapText="1"/>
    </xf>
    <xf numFmtId="0" fontId="5" fillId="0" borderId="0" xfId="0" applyFont="1" applyAlignment="1">
      <alignment horizontal="center" wrapText="1"/>
    </xf>
    <xf numFmtId="0" fontId="5" fillId="0" borderId="14" xfId="0" applyFont="1" applyBorder="1" applyAlignment="1">
      <alignment horizontal="center" wrapText="1"/>
    </xf>
    <xf numFmtId="0" fontId="5" fillId="0" borderId="5" xfId="0" applyFont="1" applyBorder="1" applyAlignment="1">
      <alignment horizontal="center" wrapText="1"/>
    </xf>
    <xf numFmtId="0" fontId="5" fillId="0" borderId="4"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xf>
    <xf numFmtId="0" fontId="5" fillId="0" borderId="10" xfId="0" applyFont="1" applyBorder="1" applyAlignment="1">
      <alignment horizontal="center"/>
    </xf>
    <xf numFmtId="0" fontId="5" fillId="0" borderId="3" xfId="0" applyFont="1" applyBorder="1" applyAlignment="1">
      <alignment horizontal="center"/>
    </xf>
    <xf numFmtId="0" fontId="10" fillId="0" borderId="1" xfId="0" applyFont="1" applyBorder="1" applyAlignment="1">
      <alignment horizontal="justify" vertical="top" wrapText="1"/>
    </xf>
    <xf numFmtId="0" fontId="10" fillId="0" borderId="1" xfId="0" applyFont="1" applyBorder="1" applyAlignment="1">
      <alignment horizontal="justify" vertical="top"/>
    </xf>
    <xf numFmtId="0" fontId="8" fillId="0" borderId="1" xfId="0" applyFont="1" applyBorder="1" applyAlignment="1">
      <alignment horizontal="justify" vertical="top"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0" xfId="0" applyFont="1" applyAlignment="1">
      <alignment horizontal="justify" vertical="center" wrapText="1"/>
    </xf>
    <xf numFmtId="0" fontId="8" fillId="0" borderId="14"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5" xfId="0" applyFont="1" applyBorder="1" applyAlignment="1">
      <alignment horizontal="justify" vertical="center" wrapText="1"/>
    </xf>
    <xf numFmtId="0" fontId="10" fillId="0" borderId="9" xfId="0" applyFont="1" applyBorder="1" applyAlignment="1">
      <alignment horizontal="justify" vertical="top" wrapText="1"/>
    </xf>
    <xf numFmtId="0" fontId="9" fillId="0" borderId="1" xfId="0" applyFont="1" applyBorder="1" applyAlignment="1">
      <alignment horizontal="center"/>
    </xf>
    <xf numFmtId="0" fontId="8" fillId="0" borderId="1" xfId="0" applyFont="1" applyBorder="1" applyAlignment="1">
      <alignment horizontal="justify" vertical="top"/>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1" fillId="3" borderId="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3" xfId="0" applyFont="1" applyFill="1" applyBorder="1" applyAlignment="1">
      <alignment horizontal="center" vertical="center"/>
    </xf>
    <xf numFmtId="0" fontId="0" fillId="0" borderId="1" xfId="0"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0" fontId="0" fillId="0" borderId="1" xfId="0" applyBorder="1" applyAlignment="1">
      <alignment horizontal="justify" vertical="top"/>
    </xf>
    <xf numFmtId="0" fontId="10" fillId="0" borderId="6" xfId="0" applyFont="1" applyBorder="1" applyAlignment="1">
      <alignment horizontal="left" vertical="top" wrapText="1"/>
    </xf>
    <xf numFmtId="0" fontId="10" fillId="0" borderId="8" xfId="0" applyFont="1" applyBorder="1" applyAlignment="1">
      <alignment horizontal="left" vertical="top"/>
    </xf>
    <xf numFmtId="0" fontId="10" fillId="0" borderId="9" xfId="0" applyFont="1" applyBorder="1" applyAlignment="1">
      <alignment horizontal="left" vertical="top"/>
    </xf>
    <xf numFmtId="0" fontId="13" fillId="0" borderId="1" xfId="0" applyFont="1" applyBorder="1" applyAlignment="1">
      <alignment horizontal="justify" vertical="top" wrapText="1"/>
    </xf>
    <xf numFmtId="0" fontId="13" fillId="0" borderId="1" xfId="0" applyFont="1" applyBorder="1" applyAlignment="1">
      <alignment horizontal="justify" vertical="top"/>
    </xf>
    <xf numFmtId="0" fontId="7" fillId="0" borderId="2" xfId="0" applyFont="1" applyBorder="1" applyAlignment="1">
      <alignment horizontal="center"/>
    </xf>
    <xf numFmtId="0" fontId="7" fillId="0" borderId="10" xfId="0" applyFont="1" applyBorder="1" applyAlignment="1">
      <alignment horizontal="center"/>
    </xf>
    <xf numFmtId="0" fontId="7" fillId="0" borderId="3" xfId="0" applyFont="1" applyBorder="1" applyAlignment="1">
      <alignment horizontal="center"/>
    </xf>
    <xf numFmtId="0" fontId="1" fillId="0" borderId="10" xfId="0" applyFont="1" applyBorder="1" applyAlignment="1">
      <alignment horizontal="center" vertical="center"/>
    </xf>
    <xf numFmtId="0" fontId="21" fillId="0" borderId="10" xfId="0"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justify" wrapText="1"/>
    </xf>
    <xf numFmtId="0" fontId="19" fillId="0" borderId="21" xfId="0" applyFont="1" applyBorder="1" applyAlignment="1">
      <alignment horizontal="justify" vertical="center" wrapText="1"/>
    </xf>
    <xf numFmtId="0" fontId="19" fillId="0" borderId="20" xfId="0" applyFont="1" applyBorder="1" applyAlignment="1">
      <alignment horizontal="justify"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justify" vertical="center" wrapText="1"/>
    </xf>
    <xf numFmtId="0" fontId="14" fillId="0" borderId="18" xfId="0" applyFont="1" applyBorder="1" applyAlignment="1">
      <alignment horizontal="justify" vertical="center" wrapText="1"/>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4" fillId="0" borderId="25" xfId="0" applyFont="1" applyBorder="1" applyAlignment="1">
      <alignment horizontal="justify" vertical="center" wrapText="1"/>
    </xf>
    <xf numFmtId="0" fontId="4" fillId="0" borderId="26" xfId="0" applyFont="1" applyBorder="1" applyAlignment="1">
      <alignment horizontal="justify" vertical="center" wrapText="1"/>
    </xf>
    <xf numFmtId="0" fontId="5" fillId="4" borderId="23" xfId="0" applyFont="1" applyFill="1" applyBorder="1" applyAlignment="1">
      <alignment horizontal="center"/>
    </xf>
    <xf numFmtId="0" fontId="5" fillId="4" borderId="27" xfId="0" applyFont="1" applyFill="1" applyBorder="1" applyAlignment="1">
      <alignment horizontal="center"/>
    </xf>
    <xf numFmtId="0" fontId="5" fillId="4" borderId="24" xfId="0" applyFont="1" applyFill="1" applyBorder="1" applyAlignment="1">
      <alignment horizontal="center"/>
    </xf>
    <xf numFmtId="6" fontId="4" fillId="0" borderId="25"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25" xfId="0" applyFont="1" applyBorder="1" applyAlignment="1">
      <alignment horizontal="center" vertical="center" wrapText="1"/>
    </xf>
    <xf numFmtId="0" fontId="6" fillId="0" borderId="25" xfId="0" applyFont="1" applyBorder="1" applyAlignment="1">
      <alignment horizontal="justify" vertical="center" wrapText="1"/>
    </xf>
    <xf numFmtId="0" fontId="6" fillId="0" borderId="26" xfId="0" applyFont="1" applyBorder="1" applyAlignment="1">
      <alignment horizontal="justify" vertical="center" wrapText="1"/>
    </xf>
    <xf numFmtId="0" fontId="23" fillId="0" borderId="0" xfId="0" applyFont="1" applyAlignment="1">
      <alignment horizontal="center" vertical="center" wrapText="1"/>
    </xf>
    <xf numFmtId="0" fontId="5" fillId="0" borderId="1" xfId="0" applyFont="1" applyBorder="1" applyAlignment="1">
      <alignment horizontal="center" wrapText="1"/>
    </xf>
    <xf numFmtId="0" fontId="24" fillId="0" borderId="1" xfId="0" applyFont="1" applyBorder="1" applyAlignment="1">
      <alignment horizontal="center" vertical="center" wrapText="1"/>
    </xf>
    <xf numFmtId="0" fontId="26" fillId="0" borderId="5" xfId="0" applyFont="1" applyBorder="1" applyAlignment="1">
      <alignment horizontal="center" wrapText="1"/>
    </xf>
    <xf numFmtId="0" fontId="26" fillId="0" borderId="4" xfId="0" applyFont="1" applyBorder="1" applyAlignment="1">
      <alignment horizontal="center" wrapText="1"/>
    </xf>
    <xf numFmtId="0" fontId="26" fillId="0" borderId="1" xfId="0" applyFont="1" applyBorder="1" applyAlignment="1">
      <alignment horizontal="justify" wrapText="1"/>
    </xf>
    <xf numFmtId="0" fontId="2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xf>
    <xf numFmtId="0" fontId="23" fillId="0" borderId="1" xfId="0" applyFont="1" applyBorder="1" applyAlignment="1">
      <alignment horizontal="center" vertical="center" wrapText="1"/>
    </xf>
    <xf numFmtId="0" fontId="28" fillId="0" borderId="5" xfId="0" applyFont="1" applyBorder="1" applyAlignment="1">
      <alignment horizontal="center" vertical="center"/>
    </xf>
    <xf numFmtId="0" fontId="28" fillId="0" borderId="15"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lignment horizontal="center" vertical="center"/>
    </xf>
    <xf numFmtId="0" fontId="29" fillId="0" borderId="3"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0" fillId="0" borderId="0" xfId="0" applyBorder="1"/>
    <xf numFmtId="0" fontId="30" fillId="0" borderId="0" xfId="2" applyFont="1" applyAlignment="1">
      <alignment vertical="top"/>
    </xf>
    <xf numFmtId="0" fontId="31" fillId="0" borderId="0" xfId="2" applyFont="1" applyAlignment="1">
      <alignment horizontal="left" vertical="top" wrapText="1"/>
    </xf>
    <xf numFmtId="0" fontId="30" fillId="0" borderId="0" xfId="2" applyFont="1" applyAlignment="1">
      <alignment horizontal="left" vertical="top" wrapText="1"/>
    </xf>
    <xf numFmtId="0" fontId="31" fillId="0" borderId="0" xfId="2" applyFont="1" applyAlignment="1">
      <alignment horizontal="left" vertical="top" wrapText="1"/>
    </xf>
    <xf numFmtId="0" fontId="30" fillId="0" borderId="0" xfId="2" applyFont="1" applyAlignment="1">
      <alignment horizontal="left" vertical="top" wrapText="1"/>
    </xf>
    <xf numFmtId="0" fontId="32" fillId="0" borderId="0" xfId="2" applyFont="1"/>
    <xf numFmtId="0" fontId="3" fillId="0" borderId="0" xfId="2"/>
    <xf numFmtId="0" fontId="3" fillId="0" borderId="0" xfId="2" applyFont="1"/>
    <xf numFmtId="0" fontId="4" fillId="0" borderId="0" xfId="0" applyFont="1"/>
    <xf numFmtId="0" fontId="22" fillId="0" borderId="0" xfId="0" applyFont="1"/>
    <xf numFmtId="0" fontId="1" fillId="0" borderId="1" xfId="0" applyFont="1" applyBorder="1" applyAlignment="1">
      <alignment horizontal="center"/>
    </xf>
    <xf numFmtId="0" fontId="0" fillId="5" borderId="0" xfId="0" applyFill="1"/>
    <xf numFmtId="0" fontId="26" fillId="5" borderId="0" xfId="0" applyFont="1" applyFill="1" applyAlignment="1">
      <alignment horizontal="center" vertical="center"/>
    </xf>
    <xf numFmtId="0" fontId="26" fillId="5" borderId="23" xfId="0" applyFont="1" applyFill="1" applyBorder="1" applyAlignment="1">
      <alignment horizontal="left" vertical="center" wrapText="1"/>
    </xf>
    <xf numFmtId="0" fontId="26" fillId="5" borderId="24" xfId="0" applyFont="1" applyFill="1" applyBorder="1" applyAlignment="1">
      <alignment horizontal="left" vertical="center" wrapText="1"/>
    </xf>
    <xf numFmtId="0" fontId="0" fillId="5" borderId="0" xfId="0" applyFill="1" applyAlignment="1">
      <alignment vertical="top"/>
    </xf>
    <xf numFmtId="0" fontId="26" fillId="5" borderId="0" xfId="0" applyFont="1" applyFill="1" applyBorder="1" applyAlignment="1">
      <alignment horizontal="left" vertical="center" wrapText="1"/>
    </xf>
    <xf numFmtId="0" fontId="26" fillId="5" borderId="0" xfId="0" applyFont="1" applyFill="1"/>
    <xf numFmtId="0" fontId="26" fillId="5" borderId="0" xfId="0" applyFont="1" applyFill="1" applyAlignment="1">
      <alignment horizontal="center" vertical="center" wrapText="1"/>
    </xf>
    <xf numFmtId="0" fontId="26" fillId="5" borderId="22" xfId="0" applyFont="1" applyFill="1" applyBorder="1" applyAlignment="1">
      <alignment horizontal="center" vertical="center"/>
    </xf>
    <xf numFmtId="0" fontId="26" fillId="5" borderId="22" xfId="0" applyFont="1" applyFill="1" applyBorder="1" applyAlignment="1">
      <alignment horizontal="center" vertical="center" wrapText="1"/>
    </xf>
    <xf numFmtId="0" fontId="26" fillId="5" borderId="1" xfId="0" applyFont="1" applyFill="1" applyBorder="1"/>
    <xf numFmtId="0" fontId="6" fillId="5" borderId="1" xfId="0" applyFont="1" applyFill="1" applyBorder="1" applyAlignment="1">
      <alignment horizontal="center"/>
    </xf>
    <xf numFmtId="0" fontId="26" fillId="5" borderId="1" xfId="0" applyFont="1" applyFill="1" applyBorder="1" applyAlignment="1">
      <alignment horizontal="center"/>
    </xf>
    <xf numFmtId="0" fontId="6" fillId="5" borderId="1" xfId="0" applyFont="1" applyFill="1" applyBorder="1" applyAlignment="1">
      <alignment vertical="top" wrapText="1"/>
    </xf>
    <xf numFmtId="0" fontId="0" fillId="5" borderId="0" xfId="0" applyFill="1" applyAlignment="1">
      <alignment horizontal="center"/>
    </xf>
    <xf numFmtId="0" fontId="5" fillId="5" borderId="0" xfId="0" applyFont="1" applyFill="1" applyAlignment="1">
      <alignment horizontal="center"/>
    </xf>
    <xf numFmtId="0" fontId="0" fillId="5" borderId="23"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0" xfId="0" applyFill="1" applyAlignment="1">
      <alignment vertical="center"/>
    </xf>
    <xf numFmtId="0" fontId="0" fillId="5" borderId="0" xfId="0" applyFill="1" applyAlignment="1">
      <alignment horizontal="justify" vertical="justify"/>
    </xf>
    <xf numFmtId="0" fontId="5" fillId="5" borderId="0" xfId="0" applyFont="1" applyFill="1"/>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67" fontId="0" fillId="5" borderId="0" xfId="7" applyNumberFormat="1" applyFont="1" applyFill="1"/>
    <xf numFmtId="3" fontId="0" fillId="5" borderId="0" xfId="0" applyNumberFormat="1" applyFill="1"/>
    <xf numFmtId="0" fontId="7" fillId="5" borderId="1" xfId="0" applyFont="1" applyFill="1" applyBorder="1" applyAlignment="1">
      <alignment vertical="center"/>
    </xf>
    <xf numFmtId="0" fontId="13" fillId="5" borderId="1" xfId="0" applyFont="1" applyFill="1" applyBorder="1" applyAlignment="1">
      <alignment horizontal="center" vertical="center"/>
    </xf>
    <xf numFmtId="41" fontId="0" fillId="5" borderId="0" xfId="8" applyFont="1" applyFill="1" applyAlignment="1">
      <alignment vertical="center"/>
    </xf>
    <xf numFmtId="0" fontId="7" fillId="5" borderId="1" xfId="0" applyFont="1" applyFill="1" applyBorder="1" applyAlignment="1">
      <alignment horizontal="justify" vertical="center" wrapText="1"/>
    </xf>
    <xf numFmtId="0" fontId="13" fillId="5" borderId="1" xfId="0" applyFont="1" applyFill="1" applyBorder="1" applyAlignment="1">
      <alignment horizontal="center" vertical="center" wrapText="1"/>
    </xf>
    <xf numFmtId="9" fontId="5" fillId="5" borderId="4" xfId="0" applyNumberFormat="1" applyFont="1" applyFill="1" applyBorder="1" applyAlignment="1">
      <alignment horizontal="center"/>
    </xf>
    <xf numFmtId="9" fontId="0" fillId="5" borderId="0" xfId="0" applyNumberFormat="1" applyFill="1"/>
    <xf numFmtId="0" fontId="26"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28"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25" fillId="5" borderId="11" xfId="0" applyFont="1" applyFill="1" applyBorder="1" applyAlignment="1">
      <alignment horizontal="center"/>
    </xf>
    <xf numFmtId="0" fontId="33" fillId="5" borderId="12" xfId="0" applyFont="1" applyFill="1" applyBorder="1"/>
    <xf numFmtId="0" fontId="33" fillId="5" borderId="13" xfId="0" applyFont="1" applyFill="1" applyBorder="1"/>
    <xf numFmtId="0" fontId="25" fillId="5" borderId="6" xfId="0" applyFont="1" applyFill="1" applyBorder="1" applyAlignment="1">
      <alignment horizontal="center" vertical="justify" wrapText="1"/>
    </xf>
    <xf numFmtId="0" fontId="33" fillId="5" borderId="7" xfId="0" applyFont="1" applyFill="1" applyBorder="1"/>
    <xf numFmtId="0" fontId="33" fillId="5" borderId="30" xfId="0" applyFont="1" applyFill="1" applyBorder="1" applyAlignment="1">
      <alignment horizontal="center"/>
    </xf>
    <xf numFmtId="168" fontId="33" fillId="5" borderId="30" xfId="1" applyNumberFormat="1" applyFont="1" applyFill="1" applyBorder="1"/>
    <xf numFmtId="39" fontId="33" fillId="5" borderId="14" xfId="1" applyNumberFormat="1" applyFont="1" applyFill="1" applyBorder="1"/>
    <xf numFmtId="164" fontId="33" fillId="5" borderId="8" xfId="1" applyFont="1" applyFill="1" applyBorder="1" applyAlignment="1">
      <alignment horizontal="center"/>
    </xf>
    <xf numFmtId="0" fontId="33" fillId="5" borderId="0" xfId="0" applyFont="1" applyFill="1" applyAlignment="1">
      <alignment horizontal="center"/>
    </xf>
    <xf numFmtId="168" fontId="33" fillId="5" borderId="0" xfId="1" applyNumberFormat="1" applyFont="1" applyFill="1" applyBorder="1"/>
    <xf numFmtId="164" fontId="33" fillId="5" borderId="14" xfId="1" applyFont="1" applyFill="1" applyBorder="1"/>
    <xf numFmtId="168" fontId="33" fillId="5" borderId="30" xfId="1" applyNumberFormat="1" applyFont="1" applyFill="1" applyBorder="1" applyAlignment="1">
      <alignment horizontal="right"/>
    </xf>
    <xf numFmtId="168" fontId="33" fillId="5" borderId="14" xfId="1" applyNumberFormat="1" applyFont="1" applyFill="1" applyBorder="1"/>
    <xf numFmtId="3" fontId="33" fillId="5" borderId="30" xfId="0" applyNumberFormat="1" applyFont="1" applyFill="1" applyBorder="1"/>
    <xf numFmtId="9" fontId="33" fillId="5" borderId="14" xfId="9" applyFont="1" applyFill="1" applyBorder="1"/>
    <xf numFmtId="0" fontId="33" fillId="5" borderId="5" xfId="0" applyFont="1" applyFill="1" applyBorder="1"/>
    <xf numFmtId="0" fontId="33" fillId="5" borderId="4" xfId="0" applyFont="1" applyFill="1" applyBorder="1" applyAlignment="1">
      <alignment horizontal="center"/>
    </xf>
    <xf numFmtId="168" fontId="33" fillId="5" borderId="4" xfId="1" applyNumberFormat="1" applyFont="1" applyFill="1" applyBorder="1"/>
    <xf numFmtId="168" fontId="33" fillId="5" borderId="15" xfId="1" applyNumberFormat="1" applyFont="1" applyFill="1" applyBorder="1"/>
    <xf numFmtId="0" fontId="33" fillId="5" borderId="9" xfId="0" applyFont="1" applyFill="1" applyBorder="1" applyAlignment="1">
      <alignment horizontal="center" vertical="justify" wrapText="1"/>
    </xf>
    <xf numFmtId="0" fontId="27" fillId="5" borderId="0" xfId="0" applyFont="1" applyFill="1"/>
    <xf numFmtId="0" fontId="34" fillId="5" borderId="0" xfId="0" applyFont="1" applyFill="1"/>
    <xf numFmtId="0" fontId="25" fillId="5" borderId="31" xfId="0" applyFont="1" applyFill="1" applyBorder="1" applyAlignment="1">
      <alignment horizontal="center" vertical="center" wrapText="1"/>
    </xf>
    <xf numFmtId="0" fontId="25" fillId="5" borderId="32" xfId="0" applyFont="1" applyFill="1" applyBorder="1" applyAlignment="1">
      <alignment horizontal="center" vertical="center"/>
    </xf>
    <xf numFmtId="0" fontId="25" fillId="5" borderId="1" xfId="0" applyFont="1" applyFill="1" applyBorder="1" applyAlignment="1">
      <alignment horizontal="center" vertical="center" wrapText="1"/>
    </xf>
    <xf numFmtId="0" fontId="7" fillId="5" borderId="9" xfId="0" applyFont="1" applyFill="1" applyBorder="1" applyAlignment="1">
      <alignment vertical="center"/>
    </xf>
    <xf numFmtId="0" fontId="13" fillId="5" borderId="15" xfId="0" applyFont="1" applyFill="1" applyBorder="1" applyAlignment="1">
      <alignment horizontal="center" vertical="center"/>
    </xf>
    <xf numFmtId="169" fontId="33" fillId="5" borderId="9" xfId="0" applyNumberFormat="1" applyFont="1" applyFill="1" applyBorder="1" applyAlignment="1">
      <alignment horizontal="right" vertical="center"/>
    </xf>
    <xf numFmtId="167" fontId="33" fillId="5" borderId="6" xfId="7" applyNumberFormat="1" applyFont="1" applyFill="1" applyBorder="1" applyAlignment="1">
      <alignment horizontal="right" vertical="center"/>
    </xf>
    <xf numFmtId="0" fontId="7" fillId="5" borderId="1" xfId="0" applyFont="1" applyFill="1" applyBorder="1" applyAlignment="1">
      <alignment horizontal="left" vertical="center" wrapText="1"/>
    </xf>
    <xf numFmtId="0" fontId="13" fillId="5" borderId="2" xfId="0" applyFont="1" applyFill="1" applyBorder="1" applyAlignment="1">
      <alignment horizontal="center" vertical="center"/>
    </xf>
    <xf numFmtId="9" fontId="33" fillId="5" borderId="1" xfId="9" applyFont="1" applyFill="1" applyBorder="1" applyAlignment="1">
      <alignment horizontal="right" vertical="center"/>
    </xf>
    <xf numFmtId="0" fontId="0" fillId="5" borderId="0" xfId="0" applyFill="1" applyAlignment="1">
      <alignment wrapText="1"/>
    </xf>
    <xf numFmtId="0" fontId="0" fillId="5" borderId="33" xfId="0" applyFill="1" applyBorder="1" applyAlignment="1">
      <alignment horizontal="center" vertical="center" wrapText="1"/>
    </xf>
    <xf numFmtId="0" fontId="9" fillId="5" borderId="22" xfId="0" applyFont="1" applyFill="1" applyBorder="1" applyAlignment="1">
      <alignment wrapText="1"/>
    </xf>
  </cellXfs>
  <cellStyles count="10">
    <cellStyle name="Millares [0]" xfId="8" builtinId="6"/>
    <cellStyle name="Millares [0] 2" xfId="6"/>
    <cellStyle name="Millares 2" xfId="1"/>
    <cellStyle name="Moneda [0] 2" xfId="5"/>
    <cellStyle name="Moneda 2" xfId="7"/>
    <cellStyle name="Normal" xfId="0" builtinId="0"/>
    <cellStyle name="Normal 2" xfId="2"/>
    <cellStyle name="Normal 3" xfId="3"/>
    <cellStyle name="Normal 4"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tellez/Downloads/EVALUACI&#211;N%20%20No.%20017%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1"/>
  <sheetViews>
    <sheetView topLeftCell="A30" workbookViewId="0">
      <selection activeCell="B30" sqref="B30"/>
    </sheetView>
  </sheetViews>
  <sheetFormatPr baseColWidth="10" defaultRowHeight="15" x14ac:dyDescent="0.25"/>
  <cols>
    <col min="1" max="1" width="64" customWidth="1"/>
    <col min="2" max="2" width="61.7109375" customWidth="1"/>
  </cols>
  <sheetData>
    <row r="2" spans="1:2" x14ac:dyDescent="0.25">
      <c r="A2" s="112" t="s">
        <v>75</v>
      </c>
      <c r="B2" s="113"/>
    </row>
    <row r="3" spans="1:2" ht="26.25" x14ac:dyDescent="0.25">
      <c r="A3" s="114" t="s">
        <v>76</v>
      </c>
      <c r="B3" s="109" t="s">
        <v>77</v>
      </c>
    </row>
    <row r="4" spans="1:2" x14ac:dyDescent="0.25">
      <c r="A4" s="115" t="s">
        <v>78</v>
      </c>
      <c r="B4" s="116" t="s">
        <v>79</v>
      </c>
    </row>
    <row r="5" spans="1:2" ht="115.5" x14ac:dyDescent="0.25">
      <c r="A5" s="117" t="s">
        <v>80</v>
      </c>
      <c r="B5" s="116" t="s">
        <v>81</v>
      </c>
    </row>
    <row r="6" spans="1:2" ht="26.25" x14ac:dyDescent="0.25">
      <c r="A6" s="114" t="s">
        <v>82</v>
      </c>
      <c r="B6" s="116" t="s">
        <v>83</v>
      </c>
    </row>
    <row r="7" spans="1:2" ht="153.75" x14ac:dyDescent="0.25">
      <c r="A7" s="117" t="s">
        <v>84</v>
      </c>
      <c r="B7" s="116" t="s">
        <v>81</v>
      </c>
    </row>
    <row r="8" spans="1:2" x14ac:dyDescent="0.25">
      <c r="A8" s="114" t="s">
        <v>85</v>
      </c>
      <c r="B8" s="116" t="s">
        <v>86</v>
      </c>
    </row>
    <row r="9" spans="1:2" ht="77.25" x14ac:dyDescent="0.25">
      <c r="A9" s="117" t="s">
        <v>87</v>
      </c>
      <c r="B9" s="116" t="s">
        <v>81</v>
      </c>
    </row>
    <row r="10" spans="1:2" x14ac:dyDescent="0.25">
      <c r="A10" s="114" t="s">
        <v>88</v>
      </c>
      <c r="B10" s="116" t="s">
        <v>89</v>
      </c>
    </row>
    <row r="11" spans="1:2" ht="77.25" x14ac:dyDescent="0.25">
      <c r="A11" s="117" t="s">
        <v>90</v>
      </c>
      <c r="B11" s="116" t="s">
        <v>89</v>
      </c>
    </row>
    <row r="12" spans="1:2" ht="26.25" x14ac:dyDescent="0.25">
      <c r="A12" s="114" t="s">
        <v>91</v>
      </c>
      <c r="B12" s="116" t="s">
        <v>89</v>
      </c>
    </row>
    <row r="13" spans="1:2" x14ac:dyDescent="0.25">
      <c r="A13" s="114" t="s">
        <v>92</v>
      </c>
      <c r="B13" s="116" t="s">
        <v>93</v>
      </c>
    </row>
    <row r="14" spans="1:2" ht="383.25" x14ac:dyDescent="0.25">
      <c r="A14" s="117" t="s">
        <v>94</v>
      </c>
      <c r="B14" s="118" t="s">
        <v>81</v>
      </c>
    </row>
    <row r="15" spans="1:2" ht="39" x14ac:dyDescent="0.25">
      <c r="A15" s="114" t="s">
        <v>95</v>
      </c>
      <c r="B15" s="116" t="s">
        <v>96</v>
      </c>
    </row>
    <row r="16" spans="1:2" ht="141" x14ac:dyDescent="0.25">
      <c r="A16" s="117" t="s">
        <v>97</v>
      </c>
      <c r="B16" s="116" t="s">
        <v>81</v>
      </c>
    </row>
    <row r="17" spans="1:2" ht="26.25" x14ac:dyDescent="0.25">
      <c r="A17" s="114" t="s">
        <v>98</v>
      </c>
      <c r="B17" s="116" t="s">
        <v>99</v>
      </c>
    </row>
    <row r="18" spans="1:2" ht="90" x14ac:dyDescent="0.25">
      <c r="A18" s="117" t="s">
        <v>100</v>
      </c>
      <c r="B18" s="116" t="s">
        <v>81</v>
      </c>
    </row>
    <row r="19" spans="1:2" x14ac:dyDescent="0.25">
      <c r="A19" s="114" t="s">
        <v>101</v>
      </c>
      <c r="B19" s="116" t="s">
        <v>102</v>
      </c>
    </row>
    <row r="20" spans="1:2" ht="90" x14ac:dyDescent="0.25">
      <c r="A20" s="117" t="s">
        <v>103</v>
      </c>
      <c r="B20" s="116" t="s">
        <v>81</v>
      </c>
    </row>
    <row r="21" spans="1:2" x14ac:dyDescent="0.25">
      <c r="A21" s="114" t="s">
        <v>104</v>
      </c>
      <c r="B21" s="116" t="s">
        <v>105</v>
      </c>
    </row>
    <row r="22" spans="1:2" ht="39" x14ac:dyDescent="0.25">
      <c r="A22" s="117" t="s">
        <v>106</v>
      </c>
      <c r="B22" s="116" t="s">
        <v>81</v>
      </c>
    </row>
    <row r="23" spans="1:2" x14ac:dyDescent="0.25">
      <c r="A23" s="114" t="s">
        <v>107</v>
      </c>
      <c r="B23" s="116" t="s">
        <v>108</v>
      </c>
    </row>
    <row r="24" spans="1:2" ht="64.5" x14ac:dyDescent="0.25">
      <c r="A24" s="117" t="s">
        <v>109</v>
      </c>
      <c r="B24" s="116" t="s">
        <v>2</v>
      </c>
    </row>
    <row r="25" spans="1:2" ht="26.25" x14ac:dyDescent="0.25">
      <c r="A25" s="114" t="s">
        <v>110</v>
      </c>
      <c r="B25" s="116" t="s">
        <v>111</v>
      </c>
    </row>
    <row r="26" spans="1:2" ht="204.75" x14ac:dyDescent="0.25">
      <c r="A26" s="117" t="s">
        <v>112</v>
      </c>
      <c r="B26" s="116" t="s">
        <v>81</v>
      </c>
    </row>
    <row r="27" spans="1:2" ht="39" x14ac:dyDescent="0.25">
      <c r="A27" s="114" t="s">
        <v>113</v>
      </c>
      <c r="B27" s="116" t="s">
        <v>114</v>
      </c>
    </row>
    <row r="28" spans="1:2" ht="115.5" x14ac:dyDescent="0.25">
      <c r="A28" s="117" t="s">
        <v>115</v>
      </c>
      <c r="B28" s="116" t="s">
        <v>81</v>
      </c>
    </row>
    <row r="29" spans="1:2" ht="26.25" x14ac:dyDescent="0.25">
      <c r="A29" s="114" t="s">
        <v>116</v>
      </c>
      <c r="B29" s="116" t="s">
        <v>117</v>
      </c>
    </row>
    <row r="30" spans="1:2" ht="319.5" x14ac:dyDescent="0.25">
      <c r="A30" s="117" t="s">
        <v>118</v>
      </c>
      <c r="B30" s="116" t="s">
        <v>81</v>
      </c>
    </row>
    <row r="31" spans="1:2" ht="32.25" customHeight="1" x14ac:dyDescent="0.25">
      <c r="A31" s="119" t="s">
        <v>0</v>
      </c>
      <c r="B31" s="110" t="s">
        <v>81</v>
      </c>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0"/>
  <sheetViews>
    <sheetView topLeftCell="B55" zoomScale="80" zoomScaleNormal="80" workbookViewId="0">
      <selection activeCell="F8" sqref="F8:K22"/>
    </sheetView>
  </sheetViews>
  <sheetFormatPr baseColWidth="10" defaultRowHeight="15" x14ac:dyDescent="0.25"/>
  <cols>
    <col min="6" max="11" width="21.42578125" customWidth="1"/>
    <col min="12" max="12" width="52.5703125" customWidth="1"/>
  </cols>
  <sheetData>
    <row r="2" spans="2:12" x14ac:dyDescent="0.25">
      <c r="B2" s="46" t="s">
        <v>3</v>
      </c>
      <c r="C2" s="47"/>
      <c r="D2" s="47"/>
      <c r="E2" s="47"/>
      <c r="F2" s="47"/>
      <c r="G2" s="47"/>
      <c r="H2" s="47"/>
      <c r="I2" s="47"/>
      <c r="J2" s="47"/>
      <c r="K2" s="47"/>
      <c r="L2" s="48"/>
    </row>
    <row r="3" spans="2:12" ht="15" customHeight="1" x14ac:dyDescent="0.25">
      <c r="B3" s="37" t="s">
        <v>4</v>
      </c>
      <c r="C3" s="38"/>
      <c r="D3" s="38"/>
      <c r="E3" s="38"/>
      <c r="F3" s="38"/>
      <c r="G3" s="38"/>
      <c r="H3" s="38"/>
      <c r="I3" s="38"/>
      <c r="J3" s="38"/>
      <c r="K3" s="38"/>
      <c r="L3" s="39"/>
    </row>
    <row r="4" spans="2:12" x14ac:dyDescent="0.25">
      <c r="B4" s="40"/>
      <c r="C4" s="41"/>
      <c r="D4" s="41"/>
      <c r="E4" s="41"/>
      <c r="F4" s="41"/>
      <c r="G4" s="41"/>
      <c r="H4" s="41"/>
      <c r="I4" s="41"/>
      <c r="J4" s="41"/>
      <c r="K4" s="41"/>
      <c r="L4" s="42"/>
    </row>
    <row r="5" spans="2:12" ht="36" customHeight="1" x14ac:dyDescent="0.25">
      <c r="B5" s="43"/>
      <c r="C5" s="44"/>
      <c r="D5" s="44"/>
      <c r="E5" s="44"/>
      <c r="F5" s="44"/>
      <c r="G5" s="44"/>
      <c r="H5" s="44"/>
      <c r="I5" s="44"/>
      <c r="J5" s="44"/>
      <c r="K5" s="44"/>
      <c r="L5" s="45"/>
    </row>
    <row r="6" spans="2:12" ht="36" customHeight="1" x14ac:dyDescent="0.25">
      <c r="B6" s="52" t="s">
        <v>58</v>
      </c>
      <c r="C6" s="53"/>
      <c r="D6" s="53"/>
      <c r="E6" s="53"/>
      <c r="F6" s="53"/>
      <c r="G6" s="53"/>
      <c r="H6" s="53"/>
      <c r="I6" s="53"/>
      <c r="J6" s="53"/>
      <c r="K6" s="53"/>
      <c r="L6" s="54"/>
    </row>
    <row r="7" spans="2:12" ht="18.75" x14ac:dyDescent="0.3">
      <c r="B7" s="65" t="s">
        <v>5</v>
      </c>
      <c r="C7" s="65"/>
      <c r="D7" s="65"/>
      <c r="E7" s="65"/>
      <c r="F7" s="65" t="s">
        <v>6</v>
      </c>
      <c r="G7" s="65"/>
      <c r="H7" s="65"/>
      <c r="I7" s="65"/>
      <c r="J7" s="65"/>
      <c r="K7" s="65"/>
      <c r="L7" s="2" t="s">
        <v>7</v>
      </c>
    </row>
    <row r="8" spans="2:12" ht="114" customHeight="1" x14ac:dyDescent="0.25">
      <c r="B8" s="51" t="s">
        <v>12</v>
      </c>
      <c r="C8" s="66"/>
      <c r="D8" s="66"/>
      <c r="E8" s="66"/>
      <c r="F8" s="32" t="s">
        <v>15</v>
      </c>
      <c r="G8" s="33"/>
      <c r="H8" s="33"/>
      <c r="I8" s="33"/>
      <c r="J8" s="33"/>
      <c r="K8" s="33"/>
      <c r="L8" s="49" t="s">
        <v>8</v>
      </c>
    </row>
    <row r="9" spans="2:12" ht="114" customHeight="1" x14ac:dyDescent="0.25">
      <c r="B9" s="66"/>
      <c r="C9" s="66"/>
      <c r="D9" s="66"/>
      <c r="E9" s="66"/>
      <c r="F9" s="33"/>
      <c r="G9" s="33"/>
      <c r="H9" s="33"/>
      <c r="I9" s="33"/>
      <c r="J9" s="33"/>
      <c r="K9" s="33"/>
      <c r="L9" s="50"/>
    </row>
    <row r="10" spans="2:12" ht="114" customHeight="1" x14ac:dyDescent="0.25">
      <c r="B10" s="66"/>
      <c r="C10" s="66"/>
      <c r="D10" s="66"/>
      <c r="E10" s="66"/>
      <c r="F10" s="33"/>
      <c r="G10" s="33"/>
      <c r="H10" s="33"/>
      <c r="I10" s="33"/>
      <c r="J10" s="33"/>
      <c r="K10" s="33"/>
      <c r="L10" s="50"/>
    </row>
    <row r="11" spans="2:12" ht="114" customHeight="1" x14ac:dyDescent="0.25">
      <c r="B11" s="66"/>
      <c r="C11" s="66"/>
      <c r="D11" s="66"/>
      <c r="E11" s="66"/>
      <c r="F11" s="33"/>
      <c r="G11" s="33"/>
      <c r="H11" s="33"/>
      <c r="I11" s="33"/>
      <c r="J11" s="33"/>
      <c r="K11" s="33"/>
      <c r="L11" s="50"/>
    </row>
    <row r="12" spans="2:12" ht="114" customHeight="1" x14ac:dyDescent="0.25">
      <c r="B12" s="66"/>
      <c r="C12" s="66"/>
      <c r="D12" s="66"/>
      <c r="E12" s="66"/>
      <c r="F12" s="33"/>
      <c r="G12" s="33"/>
      <c r="H12" s="33"/>
      <c r="I12" s="33"/>
      <c r="J12" s="33"/>
      <c r="K12" s="33"/>
      <c r="L12" s="50"/>
    </row>
    <row r="13" spans="2:12" ht="114" customHeight="1" x14ac:dyDescent="0.25">
      <c r="B13" s="66"/>
      <c r="C13" s="66"/>
      <c r="D13" s="66"/>
      <c r="E13" s="66"/>
      <c r="F13" s="33"/>
      <c r="G13" s="33"/>
      <c r="H13" s="33"/>
      <c r="I13" s="33"/>
      <c r="J13" s="33"/>
      <c r="K13" s="33"/>
      <c r="L13" s="50"/>
    </row>
    <row r="14" spans="2:12" ht="114" customHeight="1" x14ac:dyDescent="0.25">
      <c r="B14" s="66"/>
      <c r="C14" s="66"/>
      <c r="D14" s="66"/>
      <c r="E14" s="66"/>
      <c r="F14" s="33"/>
      <c r="G14" s="33"/>
      <c r="H14" s="33"/>
      <c r="I14" s="33"/>
      <c r="J14" s="33"/>
      <c r="K14" s="33"/>
      <c r="L14" s="50"/>
    </row>
    <row r="15" spans="2:12" ht="279" customHeight="1" x14ac:dyDescent="0.25">
      <c r="B15" s="66"/>
      <c r="C15" s="66"/>
      <c r="D15" s="66"/>
      <c r="E15" s="66"/>
      <c r="F15" s="33"/>
      <c r="G15" s="33"/>
      <c r="H15" s="33"/>
      <c r="I15" s="33"/>
      <c r="J15" s="33"/>
      <c r="K15" s="33"/>
      <c r="L15" s="50"/>
    </row>
    <row r="16" spans="2:12" ht="114" customHeight="1" x14ac:dyDescent="0.25">
      <c r="B16" s="66"/>
      <c r="C16" s="66"/>
      <c r="D16" s="66"/>
      <c r="E16" s="66"/>
      <c r="F16" s="33"/>
      <c r="G16" s="33"/>
      <c r="H16" s="33"/>
      <c r="I16" s="33"/>
      <c r="J16" s="33"/>
      <c r="K16" s="33"/>
      <c r="L16" s="50"/>
    </row>
    <row r="17" spans="2:12" ht="114" customHeight="1" x14ac:dyDescent="0.25">
      <c r="B17" s="66"/>
      <c r="C17" s="66"/>
      <c r="D17" s="66"/>
      <c r="E17" s="66"/>
      <c r="F17" s="33"/>
      <c r="G17" s="33"/>
      <c r="H17" s="33"/>
      <c r="I17" s="33"/>
      <c r="J17" s="33"/>
      <c r="K17" s="33"/>
      <c r="L17" s="50"/>
    </row>
    <row r="18" spans="2:12" ht="114" customHeight="1" x14ac:dyDescent="0.25">
      <c r="B18" s="66"/>
      <c r="C18" s="66"/>
      <c r="D18" s="66"/>
      <c r="E18" s="66"/>
      <c r="F18" s="33"/>
      <c r="G18" s="33"/>
      <c r="H18" s="33"/>
      <c r="I18" s="33"/>
      <c r="J18" s="33"/>
      <c r="K18" s="33"/>
      <c r="L18" s="50"/>
    </row>
    <row r="19" spans="2:12" ht="114" customHeight="1" x14ac:dyDescent="0.25">
      <c r="B19" s="66"/>
      <c r="C19" s="66"/>
      <c r="D19" s="66"/>
      <c r="E19" s="66"/>
      <c r="F19" s="33"/>
      <c r="G19" s="33"/>
      <c r="H19" s="33"/>
      <c r="I19" s="33"/>
      <c r="J19" s="33"/>
      <c r="K19" s="33"/>
      <c r="L19" s="50"/>
    </row>
    <row r="20" spans="2:12" ht="114" customHeight="1" x14ac:dyDescent="0.25">
      <c r="B20" s="66"/>
      <c r="C20" s="66"/>
      <c r="D20" s="66"/>
      <c r="E20" s="66"/>
      <c r="F20" s="33"/>
      <c r="G20" s="33"/>
      <c r="H20" s="33"/>
      <c r="I20" s="33"/>
      <c r="J20" s="33"/>
      <c r="K20" s="33"/>
      <c r="L20" s="50"/>
    </row>
    <row r="21" spans="2:12" ht="324" customHeight="1" x14ac:dyDescent="0.25">
      <c r="B21" s="66"/>
      <c r="C21" s="66"/>
      <c r="D21" s="66"/>
      <c r="E21" s="66"/>
      <c r="F21" s="33"/>
      <c r="G21" s="33"/>
      <c r="H21" s="33"/>
      <c r="I21" s="33"/>
      <c r="J21" s="33"/>
      <c r="K21" s="33"/>
      <c r="L21" s="50"/>
    </row>
    <row r="22" spans="2:12" ht="120" customHeight="1" x14ac:dyDescent="0.25">
      <c r="B22" s="66"/>
      <c r="C22" s="66"/>
      <c r="D22" s="66"/>
      <c r="E22" s="66"/>
      <c r="F22" s="33"/>
      <c r="G22" s="33"/>
      <c r="H22" s="33"/>
      <c r="I22" s="33"/>
      <c r="J22" s="33"/>
      <c r="K22" s="33"/>
      <c r="L22" s="50"/>
    </row>
    <row r="23" spans="2:12" ht="31.5" customHeight="1" x14ac:dyDescent="0.25">
      <c r="B23" s="20" t="s">
        <v>0</v>
      </c>
      <c r="C23" s="21"/>
      <c r="D23" s="21"/>
      <c r="E23" s="22"/>
      <c r="F23" s="20" t="s">
        <v>1</v>
      </c>
      <c r="G23" s="21"/>
      <c r="H23" s="21"/>
      <c r="I23" s="21"/>
      <c r="J23" s="21"/>
      <c r="K23" s="21"/>
      <c r="L23" s="22"/>
    </row>
    <row r="24" spans="2:12" ht="24" customHeight="1" x14ac:dyDescent="0.25">
      <c r="B24" s="51" t="s">
        <v>11</v>
      </c>
      <c r="C24" s="50"/>
      <c r="D24" s="50"/>
      <c r="E24" s="50"/>
      <c r="F24" s="32" t="s">
        <v>16</v>
      </c>
      <c r="G24" s="33"/>
      <c r="H24" s="33"/>
      <c r="I24" s="33"/>
      <c r="J24" s="33"/>
      <c r="K24" s="33"/>
      <c r="L24" s="49" t="s">
        <v>9</v>
      </c>
    </row>
    <row r="25" spans="2:12" ht="24" customHeight="1" x14ac:dyDescent="0.25">
      <c r="B25" s="50"/>
      <c r="C25" s="50"/>
      <c r="D25" s="50"/>
      <c r="E25" s="50"/>
      <c r="F25" s="33"/>
      <c r="G25" s="33"/>
      <c r="H25" s="33"/>
      <c r="I25" s="33"/>
      <c r="J25" s="33"/>
      <c r="K25" s="33"/>
      <c r="L25" s="50"/>
    </row>
    <row r="26" spans="2:12" ht="24" customHeight="1" x14ac:dyDescent="0.25">
      <c r="B26" s="50"/>
      <c r="C26" s="50"/>
      <c r="D26" s="50"/>
      <c r="E26" s="50"/>
      <c r="F26" s="33"/>
      <c r="G26" s="33"/>
      <c r="H26" s="33"/>
      <c r="I26" s="33"/>
      <c r="J26" s="33"/>
      <c r="K26" s="33"/>
      <c r="L26" s="50"/>
    </row>
    <row r="27" spans="2:12" ht="24" customHeight="1" x14ac:dyDescent="0.25">
      <c r="B27" s="50"/>
      <c r="C27" s="50"/>
      <c r="D27" s="50"/>
      <c r="E27" s="50"/>
      <c r="F27" s="33"/>
      <c r="G27" s="33"/>
      <c r="H27" s="33"/>
      <c r="I27" s="33"/>
      <c r="J27" s="33"/>
      <c r="K27" s="33"/>
      <c r="L27" s="50"/>
    </row>
    <row r="28" spans="2:12" ht="24" customHeight="1" x14ac:dyDescent="0.25">
      <c r="B28" s="50"/>
      <c r="C28" s="50"/>
      <c r="D28" s="50"/>
      <c r="E28" s="50"/>
      <c r="F28" s="33"/>
      <c r="G28" s="33"/>
      <c r="H28" s="33"/>
      <c r="I28" s="33"/>
      <c r="J28" s="33"/>
      <c r="K28" s="33"/>
      <c r="L28" s="50"/>
    </row>
    <row r="29" spans="2:12" ht="30" customHeight="1" x14ac:dyDescent="0.25">
      <c r="B29" s="50"/>
      <c r="C29" s="50"/>
      <c r="D29" s="50"/>
      <c r="E29" s="50"/>
      <c r="F29" s="33"/>
      <c r="G29" s="33"/>
      <c r="H29" s="33"/>
      <c r="I29" s="33"/>
      <c r="J29" s="33"/>
      <c r="K29" s="33"/>
      <c r="L29" s="50"/>
    </row>
    <row r="30" spans="2:12" ht="24" customHeight="1" x14ac:dyDescent="0.25">
      <c r="B30" s="50"/>
      <c r="C30" s="50"/>
      <c r="D30" s="50"/>
      <c r="E30" s="50"/>
      <c r="F30" s="33"/>
      <c r="G30" s="33"/>
      <c r="H30" s="33"/>
      <c r="I30" s="33"/>
      <c r="J30" s="33"/>
      <c r="K30" s="33"/>
      <c r="L30" s="50"/>
    </row>
    <row r="31" spans="2:12" ht="30" customHeight="1" x14ac:dyDescent="0.25">
      <c r="B31" s="50"/>
      <c r="C31" s="50"/>
      <c r="D31" s="50"/>
      <c r="E31" s="50"/>
      <c r="F31" s="33"/>
      <c r="G31" s="33"/>
      <c r="H31" s="33"/>
      <c r="I31" s="33"/>
      <c r="J31" s="33"/>
      <c r="K31" s="33"/>
      <c r="L31" s="50"/>
    </row>
    <row r="32" spans="2:12" ht="36" customHeight="1" x14ac:dyDescent="0.25">
      <c r="B32" s="50"/>
      <c r="C32" s="50"/>
      <c r="D32" s="50"/>
      <c r="E32" s="50"/>
      <c r="F32" s="33"/>
      <c r="G32" s="33"/>
      <c r="H32" s="33"/>
      <c r="I32" s="33"/>
      <c r="J32" s="33"/>
      <c r="K32" s="33"/>
      <c r="L32" s="50"/>
    </row>
    <row r="33" spans="2:12" ht="71.25" customHeight="1" x14ac:dyDescent="0.25">
      <c r="B33" s="50"/>
      <c r="C33" s="50"/>
      <c r="D33" s="50"/>
      <c r="E33" s="50"/>
      <c r="F33" s="33"/>
      <c r="G33" s="33"/>
      <c r="H33" s="33"/>
      <c r="I33" s="33"/>
      <c r="J33" s="33"/>
      <c r="K33" s="33"/>
      <c r="L33" s="50"/>
    </row>
    <row r="34" spans="2:12" ht="22.5" customHeight="1" x14ac:dyDescent="0.25">
      <c r="B34" s="50"/>
      <c r="C34" s="50"/>
      <c r="D34" s="50"/>
      <c r="E34" s="50"/>
      <c r="F34" s="33"/>
      <c r="G34" s="33"/>
      <c r="H34" s="33"/>
      <c r="I34" s="33"/>
      <c r="J34" s="33"/>
      <c r="K34" s="33"/>
      <c r="L34" s="50"/>
    </row>
    <row r="35" spans="2:12" ht="24" customHeight="1" x14ac:dyDescent="0.25">
      <c r="B35" s="50"/>
      <c r="C35" s="50"/>
      <c r="D35" s="50"/>
      <c r="E35" s="50"/>
      <c r="F35" s="33"/>
      <c r="G35" s="33"/>
      <c r="H35" s="33"/>
      <c r="I35" s="33"/>
      <c r="J35" s="33"/>
      <c r="K35" s="33"/>
      <c r="L35" s="50"/>
    </row>
    <row r="36" spans="2:12" ht="96.75" customHeight="1" x14ac:dyDescent="0.25">
      <c r="B36" s="50"/>
      <c r="C36" s="50"/>
      <c r="D36" s="50"/>
      <c r="E36" s="50"/>
      <c r="F36" s="33"/>
      <c r="G36" s="33"/>
      <c r="H36" s="33"/>
      <c r="I36" s="33"/>
      <c r="J36" s="33"/>
      <c r="K36" s="33"/>
      <c r="L36" s="50"/>
    </row>
    <row r="37" spans="2:12" ht="31.5" customHeight="1" x14ac:dyDescent="0.25">
      <c r="B37" s="20" t="s">
        <v>0</v>
      </c>
      <c r="C37" s="21"/>
      <c r="D37" s="21"/>
      <c r="E37" s="22"/>
      <c r="F37" s="20" t="s">
        <v>1</v>
      </c>
      <c r="G37" s="21"/>
      <c r="H37" s="21"/>
      <c r="I37" s="21"/>
      <c r="J37" s="21"/>
      <c r="K37" s="21"/>
      <c r="L37" s="22"/>
    </row>
    <row r="38" spans="2:12" ht="27" customHeight="1" x14ac:dyDescent="0.25">
      <c r="B38" s="23" t="s">
        <v>13</v>
      </c>
      <c r="C38" s="24"/>
      <c r="D38" s="24"/>
      <c r="E38" s="25"/>
      <c r="F38" s="55" t="s">
        <v>17</v>
      </c>
      <c r="G38" s="56"/>
      <c r="H38" s="56"/>
      <c r="I38" s="56"/>
      <c r="J38" s="56"/>
      <c r="K38" s="57"/>
      <c r="L38" s="35" t="s">
        <v>14</v>
      </c>
    </row>
    <row r="39" spans="2:12" ht="27" customHeight="1" x14ac:dyDescent="0.25">
      <c r="B39" s="26"/>
      <c r="C39" s="27"/>
      <c r="D39" s="27"/>
      <c r="E39" s="28"/>
      <c r="F39" s="58"/>
      <c r="G39" s="59"/>
      <c r="H39" s="59"/>
      <c r="I39" s="59"/>
      <c r="J39" s="59"/>
      <c r="K39" s="60"/>
      <c r="L39" s="36"/>
    </row>
    <row r="40" spans="2:12" ht="27" customHeight="1" x14ac:dyDescent="0.25">
      <c r="B40" s="26"/>
      <c r="C40" s="27"/>
      <c r="D40" s="27"/>
      <c r="E40" s="28"/>
      <c r="F40" s="58"/>
      <c r="G40" s="59"/>
      <c r="H40" s="59"/>
      <c r="I40" s="59"/>
      <c r="J40" s="59"/>
      <c r="K40" s="60"/>
      <c r="L40" s="36"/>
    </row>
    <row r="41" spans="2:12" ht="27" customHeight="1" x14ac:dyDescent="0.25">
      <c r="B41" s="26"/>
      <c r="C41" s="27"/>
      <c r="D41" s="27"/>
      <c r="E41" s="28"/>
      <c r="F41" s="58"/>
      <c r="G41" s="59"/>
      <c r="H41" s="59"/>
      <c r="I41" s="59"/>
      <c r="J41" s="59"/>
      <c r="K41" s="60"/>
      <c r="L41" s="36"/>
    </row>
    <row r="42" spans="2:12" ht="27" customHeight="1" x14ac:dyDescent="0.25">
      <c r="B42" s="26"/>
      <c r="C42" s="27"/>
      <c r="D42" s="27"/>
      <c r="E42" s="28"/>
      <c r="F42" s="58"/>
      <c r="G42" s="59"/>
      <c r="H42" s="59"/>
      <c r="I42" s="59"/>
      <c r="J42" s="59"/>
      <c r="K42" s="60"/>
      <c r="L42" s="36"/>
    </row>
    <row r="43" spans="2:12" ht="27" customHeight="1" x14ac:dyDescent="0.25">
      <c r="B43" s="26"/>
      <c r="C43" s="27"/>
      <c r="D43" s="27"/>
      <c r="E43" s="28"/>
      <c r="F43" s="58"/>
      <c r="G43" s="59"/>
      <c r="H43" s="59"/>
      <c r="I43" s="59"/>
      <c r="J43" s="59"/>
      <c r="K43" s="60"/>
      <c r="L43" s="36"/>
    </row>
    <row r="44" spans="2:12" ht="27" customHeight="1" x14ac:dyDescent="0.25">
      <c r="B44" s="26"/>
      <c r="C44" s="27"/>
      <c r="D44" s="27"/>
      <c r="E44" s="28"/>
      <c r="F44" s="58"/>
      <c r="G44" s="59"/>
      <c r="H44" s="59"/>
      <c r="I44" s="59"/>
      <c r="J44" s="59"/>
      <c r="K44" s="60"/>
      <c r="L44" s="36"/>
    </row>
    <row r="45" spans="2:12" ht="27" customHeight="1" x14ac:dyDescent="0.25">
      <c r="B45" s="26"/>
      <c r="C45" s="27"/>
      <c r="D45" s="27"/>
      <c r="E45" s="28"/>
      <c r="F45" s="58"/>
      <c r="G45" s="59"/>
      <c r="H45" s="59"/>
      <c r="I45" s="59"/>
      <c r="J45" s="59"/>
      <c r="K45" s="60"/>
      <c r="L45" s="36"/>
    </row>
    <row r="46" spans="2:12" ht="27" customHeight="1" x14ac:dyDescent="0.25">
      <c r="B46" s="26"/>
      <c r="C46" s="27"/>
      <c r="D46" s="27"/>
      <c r="E46" s="28"/>
      <c r="F46" s="58"/>
      <c r="G46" s="59"/>
      <c r="H46" s="59"/>
      <c r="I46" s="59"/>
      <c r="J46" s="59"/>
      <c r="K46" s="60"/>
      <c r="L46" s="36"/>
    </row>
    <row r="47" spans="2:12" ht="27" customHeight="1" x14ac:dyDescent="0.25">
      <c r="B47" s="26"/>
      <c r="C47" s="27"/>
      <c r="D47" s="27"/>
      <c r="E47" s="28"/>
      <c r="F47" s="58"/>
      <c r="G47" s="59"/>
      <c r="H47" s="59"/>
      <c r="I47" s="59"/>
      <c r="J47" s="59"/>
      <c r="K47" s="60"/>
      <c r="L47" s="36"/>
    </row>
    <row r="48" spans="2:12" ht="27" customHeight="1" x14ac:dyDescent="0.25">
      <c r="B48" s="26"/>
      <c r="C48" s="27"/>
      <c r="D48" s="27"/>
      <c r="E48" s="28"/>
      <c r="F48" s="58"/>
      <c r="G48" s="59"/>
      <c r="H48" s="59"/>
      <c r="I48" s="59"/>
      <c r="J48" s="59"/>
      <c r="K48" s="60"/>
      <c r="L48" s="36"/>
    </row>
    <row r="49" spans="2:12" ht="32.25" customHeight="1" x14ac:dyDescent="0.25">
      <c r="B49" s="26"/>
      <c r="C49" s="27"/>
      <c r="D49" s="27"/>
      <c r="E49" s="28"/>
      <c r="F49" s="58"/>
      <c r="G49" s="59"/>
      <c r="H49" s="59"/>
      <c r="I49" s="59"/>
      <c r="J49" s="59"/>
      <c r="K49" s="60"/>
      <c r="L49" s="36"/>
    </row>
    <row r="50" spans="2:12" ht="88.5" customHeight="1" x14ac:dyDescent="0.25">
      <c r="B50" s="26"/>
      <c r="C50" s="27"/>
      <c r="D50" s="27"/>
      <c r="E50" s="28"/>
      <c r="F50" s="58"/>
      <c r="G50" s="59"/>
      <c r="H50" s="59"/>
      <c r="I50" s="59"/>
      <c r="J50" s="59"/>
      <c r="K50" s="60"/>
      <c r="L50" s="36"/>
    </row>
    <row r="51" spans="2:12" ht="27" customHeight="1" x14ac:dyDescent="0.25">
      <c r="B51" s="26"/>
      <c r="C51" s="27"/>
      <c r="D51" s="27"/>
      <c r="E51" s="28"/>
      <c r="F51" s="61"/>
      <c r="G51" s="62"/>
      <c r="H51" s="62"/>
      <c r="I51" s="62"/>
      <c r="J51" s="62"/>
      <c r="K51" s="63"/>
      <c r="L51" s="64"/>
    </row>
    <row r="52" spans="2:12" ht="31.5" customHeight="1" x14ac:dyDescent="0.25">
      <c r="B52" s="20" t="s">
        <v>0</v>
      </c>
      <c r="C52" s="21"/>
      <c r="D52" s="21"/>
      <c r="E52" s="22"/>
      <c r="F52" s="20" t="s">
        <v>1</v>
      </c>
      <c r="G52" s="21"/>
      <c r="H52" s="21"/>
      <c r="I52" s="21"/>
      <c r="J52" s="21"/>
      <c r="K52" s="21"/>
      <c r="L52" s="22"/>
    </row>
    <row r="53" spans="2:12" ht="15" customHeight="1" x14ac:dyDescent="0.25">
      <c r="B53" s="23" t="s">
        <v>10</v>
      </c>
      <c r="C53" s="24"/>
      <c r="D53" s="24"/>
      <c r="E53" s="25"/>
      <c r="F53" s="32" t="s">
        <v>19</v>
      </c>
      <c r="G53" s="33"/>
      <c r="H53" s="33"/>
      <c r="I53" s="33"/>
      <c r="J53" s="33"/>
      <c r="K53" s="33"/>
      <c r="L53" s="35" t="s">
        <v>18</v>
      </c>
    </row>
    <row r="54" spans="2:12" ht="76.5" customHeight="1" x14ac:dyDescent="0.25">
      <c r="B54" s="26"/>
      <c r="C54" s="27"/>
      <c r="D54" s="27"/>
      <c r="E54" s="28"/>
      <c r="F54" s="33"/>
      <c r="G54" s="33"/>
      <c r="H54" s="33"/>
      <c r="I54" s="33"/>
      <c r="J54" s="33"/>
      <c r="K54" s="33"/>
      <c r="L54" s="36"/>
    </row>
    <row r="55" spans="2:12" ht="15" customHeight="1" x14ac:dyDescent="0.25">
      <c r="B55" s="26"/>
      <c r="C55" s="27"/>
      <c r="D55" s="27"/>
      <c r="E55" s="28"/>
      <c r="F55" s="33"/>
      <c r="G55" s="33"/>
      <c r="H55" s="33"/>
      <c r="I55" s="33"/>
      <c r="J55" s="33"/>
      <c r="K55" s="33"/>
      <c r="L55" s="36"/>
    </row>
    <row r="56" spans="2:12" ht="15" customHeight="1" x14ac:dyDescent="0.25">
      <c r="B56" s="26"/>
      <c r="C56" s="27"/>
      <c r="D56" s="27"/>
      <c r="E56" s="28"/>
      <c r="F56" s="33"/>
      <c r="G56" s="33"/>
      <c r="H56" s="33"/>
      <c r="I56" s="33"/>
      <c r="J56" s="33"/>
      <c r="K56" s="33"/>
      <c r="L56" s="36"/>
    </row>
    <row r="57" spans="2:12" ht="47.25" customHeight="1" x14ac:dyDescent="0.25">
      <c r="B57" s="26"/>
      <c r="C57" s="27"/>
      <c r="D57" s="27"/>
      <c r="E57" s="28"/>
      <c r="F57" s="33"/>
      <c r="G57" s="33"/>
      <c r="H57" s="33"/>
      <c r="I57" s="33"/>
      <c r="J57" s="33"/>
      <c r="K57" s="33"/>
      <c r="L57" s="36"/>
    </row>
    <row r="58" spans="2:12" ht="15" customHeight="1" x14ac:dyDescent="0.25">
      <c r="B58" s="26"/>
      <c r="C58" s="27"/>
      <c r="D58" s="27"/>
      <c r="E58" s="28"/>
      <c r="F58" s="33"/>
      <c r="G58" s="33"/>
      <c r="H58" s="33"/>
      <c r="I58" s="33"/>
      <c r="J58" s="33"/>
      <c r="K58" s="33"/>
      <c r="L58" s="36"/>
    </row>
    <row r="59" spans="2:12" ht="15" customHeight="1" x14ac:dyDescent="0.25">
      <c r="B59" s="26"/>
      <c r="C59" s="27"/>
      <c r="D59" s="27"/>
      <c r="E59" s="28"/>
      <c r="F59" s="33"/>
      <c r="G59" s="33"/>
      <c r="H59" s="33"/>
      <c r="I59" s="33"/>
      <c r="J59" s="33"/>
      <c r="K59" s="33"/>
      <c r="L59" s="36"/>
    </row>
    <row r="60" spans="2:12" ht="15" customHeight="1" x14ac:dyDescent="0.25">
      <c r="B60" s="26"/>
      <c r="C60" s="27"/>
      <c r="D60" s="27"/>
      <c r="E60" s="28"/>
      <c r="F60" s="33"/>
      <c r="G60" s="33"/>
      <c r="H60" s="33"/>
      <c r="I60" s="33"/>
      <c r="J60" s="33"/>
      <c r="K60" s="33"/>
      <c r="L60" s="36"/>
    </row>
    <row r="61" spans="2:12" ht="15" customHeight="1" x14ac:dyDescent="0.25">
      <c r="B61" s="26"/>
      <c r="C61" s="27"/>
      <c r="D61" s="27"/>
      <c r="E61" s="28"/>
      <c r="F61" s="33"/>
      <c r="G61" s="33"/>
      <c r="H61" s="33"/>
      <c r="I61" s="33"/>
      <c r="J61" s="33"/>
      <c r="K61" s="33"/>
      <c r="L61" s="36"/>
    </row>
    <row r="62" spans="2:12" ht="15" customHeight="1" x14ac:dyDescent="0.25">
      <c r="B62" s="26"/>
      <c r="C62" s="27"/>
      <c r="D62" s="27"/>
      <c r="E62" s="28"/>
      <c r="F62" s="33"/>
      <c r="G62" s="33"/>
      <c r="H62" s="33"/>
      <c r="I62" s="33"/>
      <c r="J62" s="33"/>
      <c r="K62" s="33"/>
      <c r="L62" s="36"/>
    </row>
    <row r="63" spans="2:12" ht="45" customHeight="1" x14ac:dyDescent="0.25">
      <c r="B63" s="26"/>
      <c r="C63" s="27"/>
      <c r="D63" s="27"/>
      <c r="E63" s="28"/>
      <c r="F63" s="33"/>
      <c r="G63" s="33"/>
      <c r="H63" s="33"/>
      <c r="I63" s="33"/>
      <c r="J63" s="33"/>
      <c r="K63" s="33"/>
      <c r="L63" s="36"/>
    </row>
    <row r="64" spans="2:12" ht="15" customHeight="1" x14ac:dyDescent="0.25">
      <c r="B64" s="26"/>
      <c r="C64" s="27"/>
      <c r="D64" s="27"/>
      <c r="E64" s="28"/>
      <c r="F64" s="33"/>
      <c r="G64" s="33"/>
      <c r="H64" s="33"/>
      <c r="I64" s="33"/>
      <c r="J64" s="33"/>
      <c r="K64" s="33"/>
      <c r="L64" s="36"/>
    </row>
    <row r="65" spans="2:12" ht="114" customHeight="1" x14ac:dyDescent="0.25">
      <c r="B65" s="26"/>
      <c r="C65" s="27"/>
      <c r="D65" s="27"/>
      <c r="E65" s="28"/>
      <c r="F65" s="33"/>
      <c r="G65" s="33"/>
      <c r="H65" s="33"/>
      <c r="I65" s="33"/>
      <c r="J65" s="33"/>
      <c r="K65" s="33"/>
      <c r="L65" s="36"/>
    </row>
    <row r="66" spans="2:12" ht="15" customHeight="1" x14ac:dyDescent="0.25">
      <c r="B66" s="26"/>
      <c r="C66" s="27"/>
      <c r="D66" s="27"/>
      <c r="E66" s="28"/>
      <c r="F66" s="33"/>
      <c r="G66" s="33"/>
      <c r="H66" s="33"/>
      <c r="I66" s="33"/>
      <c r="J66" s="33"/>
      <c r="K66" s="33"/>
      <c r="L66" s="36"/>
    </row>
    <row r="67" spans="2:12" ht="15" customHeight="1" x14ac:dyDescent="0.25">
      <c r="B67" s="29"/>
      <c r="C67" s="30"/>
      <c r="D67" s="30"/>
      <c r="E67" s="31"/>
      <c r="F67" s="33"/>
      <c r="G67" s="33"/>
      <c r="H67" s="33"/>
      <c r="I67" s="33"/>
      <c r="J67" s="33"/>
      <c r="K67" s="34"/>
      <c r="L67" s="3"/>
    </row>
    <row r="68" spans="2:12" ht="31.5" customHeight="1" x14ac:dyDescent="0.25">
      <c r="B68" s="20" t="s">
        <v>0</v>
      </c>
      <c r="C68" s="21"/>
      <c r="D68" s="21"/>
      <c r="E68" s="22"/>
      <c r="F68" s="20" t="s">
        <v>1</v>
      </c>
      <c r="G68" s="21"/>
      <c r="H68" s="21"/>
      <c r="I68" s="21"/>
      <c r="J68" s="21"/>
      <c r="K68" s="21"/>
      <c r="L68" s="22"/>
    </row>
    <row r="69" spans="2:12" x14ac:dyDescent="0.25">
      <c r="B69" s="32" t="s">
        <v>20</v>
      </c>
      <c r="C69" s="33"/>
      <c r="D69" s="33"/>
      <c r="E69" s="33"/>
      <c r="F69" s="51" t="s">
        <v>21</v>
      </c>
      <c r="G69" s="66"/>
      <c r="H69" s="66"/>
      <c r="I69" s="66"/>
      <c r="J69" s="66"/>
      <c r="K69" s="66"/>
      <c r="L69" s="35" t="s">
        <v>14</v>
      </c>
    </row>
    <row r="70" spans="2:12" ht="102" customHeight="1" x14ac:dyDescent="0.25">
      <c r="B70" s="33"/>
      <c r="C70" s="33"/>
      <c r="D70" s="33"/>
      <c r="E70" s="33"/>
      <c r="F70" s="66"/>
      <c r="G70" s="66"/>
      <c r="H70" s="66"/>
      <c r="I70" s="66"/>
      <c r="J70" s="66"/>
      <c r="K70" s="66"/>
      <c r="L70" s="36"/>
    </row>
    <row r="71" spans="2:12" x14ac:dyDescent="0.25">
      <c r="B71" s="33"/>
      <c r="C71" s="33"/>
      <c r="D71" s="33"/>
      <c r="E71" s="33"/>
      <c r="F71" s="66"/>
      <c r="G71" s="66"/>
      <c r="H71" s="66"/>
      <c r="I71" s="66"/>
      <c r="J71" s="66"/>
      <c r="K71" s="66"/>
      <c r="L71" s="36"/>
    </row>
    <row r="72" spans="2:12" x14ac:dyDescent="0.25">
      <c r="B72" s="33"/>
      <c r="C72" s="33"/>
      <c r="D72" s="33"/>
      <c r="E72" s="33"/>
      <c r="F72" s="66"/>
      <c r="G72" s="66"/>
      <c r="H72" s="66"/>
      <c r="I72" s="66"/>
      <c r="J72" s="66"/>
      <c r="K72" s="66"/>
      <c r="L72" s="36"/>
    </row>
    <row r="73" spans="2:12" x14ac:dyDescent="0.25">
      <c r="B73" s="33"/>
      <c r="C73" s="33"/>
      <c r="D73" s="33"/>
      <c r="E73" s="33"/>
      <c r="F73" s="66"/>
      <c r="G73" s="66"/>
      <c r="H73" s="66"/>
      <c r="I73" s="66"/>
      <c r="J73" s="66"/>
      <c r="K73" s="66"/>
      <c r="L73" s="36"/>
    </row>
    <row r="74" spans="2:12" x14ac:dyDescent="0.25">
      <c r="B74" s="33"/>
      <c r="C74" s="33"/>
      <c r="D74" s="33"/>
      <c r="E74" s="33"/>
      <c r="F74" s="66"/>
      <c r="G74" s="66"/>
      <c r="H74" s="66"/>
      <c r="I74" s="66"/>
      <c r="J74" s="66"/>
      <c r="K74" s="66"/>
      <c r="L74" s="36"/>
    </row>
    <row r="75" spans="2:12" x14ac:dyDescent="0.25">
      <c r="B75" s="33"/>
      <c r="C75" s="33"/>
      <c r="D75" s="33"/>
      <c r="E75" s="33"/>
      <c r="F75" s="66"/>
      <c r="G75" s="66"/>
      <c r="H75" s="66"/>
      <c r="I75" s="66"/>
      <c r="J75" s="66"/>
      <c r="K75" s="66"/>
      <c r="L75" s="36"/>
    </row>
    <row r="76" spans="2:12" x14ac:dyDescent="0.25">
      <c r="B76" s="33"/>
      <c r="C76" s="33"/>
      <c r="D76" s="33"/>
      <c r="E76" s="33"/>
      <c r="F76" s="66"/>
      <c r="G76" s="66"/>
      <c r="H76" s="66"/>
      <c r="I76" s="66"/>
      <c r="J76" s="66"/>
      <c r="K76" s="66"/>
      <c r="L76" s="36"/>
    </row>
    <row r="77" spans="2:12" ht="52.5" customHeight="1" x14ac:dyDescent="0.25">
      <c r="B77" s="33"/>
      <c r="C77" s="33"/>
      <c r="D77" s="33"/>
      <c r="E77" s="33"/>
      <c r="F77" s="66"/>
      <c r="G77" s="66"/>
      <c r="H77" s="66"/>
      <c r="I77" s="66"/>
      <c r="J77" s="66"/>
      <c r="K77" s="66"/>
      <c r="L77" s="36"/>
    </row>
    <row r="78" spans="2:12" x14ac:dyDescent="0.25">
      <c r="B78" s="33"/>
      <c r="C78" s="33"/>
      <c r="D78" s="33"/>
      <c r="E78" s="33"/>
      <c r="F78" s="66"/>
      <c r="G78" s="66"/>
      <c r="H78" s="66"/>
      <c r="I78" s="66"/>
      <c r="J78" s="66"/>
      <c r="K78" s="66"/>
      <c r="L78" s="36"/>
    </row>
    <row r="79" spans="2:12" x14ac:dyDescent="0.25">
      <c r="B79" s="33"/>
      <c r="C79" s="33"/>
      <c r="D79" s="33"/>
      <c r="E79" s="33"/>
      <c r="F79" s="66"/>
      <c r="G79" s="66"/>
      <c r="H79" s="66"/>
      <c r="I79" s="66"/>
      <c r="J79" s="66"/>
      <c r="K79" s="66"/>
      <c r="L79" s="36"/>
    </row>
    <row r="80" spans="2:12" x14ac:dyDescent="0.25">
      <c r="B80" s="33"/>
      <c r="C80" s="33"/>
      <c r="D80" s="33"/>
      <c r="E80" s="33"/>
      <c r="F80" s="66"/>
      <c r="G80" s="66"/>
      <c r="H80" s="66"/>
      <c r="I80" s="66"/>
      <c r="J80" s="66"/>
      <c r="K80" s="66"/>
      <c r="L80" s="36"/>
    </row>
    <row r="81" spans="2:12" x14ac:dyDescent="0.25">
      <c r="B81" s="33"/>
      <c r="C81" s="33"/>
      <c r="D81" s="33"/>
      <c r="E81" s="33"/>
      <c r="F81" s="66"/>
      <c r="G81" s="66"/>
      <c r="H81" s="66"/>
      <c r="I81" s="66"/>
      <c r="J81" s="66"/>
      <c r="K81" s="66"/>
      <c r="L81" s="36"/>
    </row>
    <row r="82" spans="2:12" x14ac:dyDescent="0.25">
      <c r="B82" s="33"/>
      <c r="C82" s="33"/>
      <c r="D82" s="33"/>
      <c r="E82" s="33"/>
      <c r="F82" s="66"/>
      <c r="G82" s="66"/>
      <c r="H82" s="66"/>
      <c r="I82" s="66"/>
      <c r="J82" s="66"/>
      <c r="K82" s="66"/>
      <c r="L82" s="36"/>
    </row>
    <row r="83" spans="2:12" ht="153" customHeight="1" x14ac:dyDescent="0.25">
      <c r="B83" s="33"/>
      <c r="C83" s="33"/>
      <c r="D83" s="33"/>
      <c r="E83" s="33"/>
      <c r="F83" s="66"/>
      <c r="G83" s="66"/>
      <c r="H83" s="66"/>
      <c r="I83" s="66"/>
      <c r="J83" s="66"/>
      <c r="K83" s="66"/>
      <c r="L83" s="64"/>
    </row>
    <row r="84" spans="2:12" ht="31.5" customHeight="1" x14ac:dyDescent="0.25">
      <c r="B84" s="20" t="s">
        <v>0</v>
      </c>
      <c r="C84" s="21"/>
      <c r="D84" s="21"/>
      <c r="E84" s="22"/>
      <c r="F84" s="20" t="s">
        <v>1</v>
      </c>
      <c r="G84" s="21"/>
      <c r="H84" s="21"/>
      <c r="I84" s="21"/>
      <c r="J84" s="21"/>
      <c r="K84" s="21"/>
      <c r="L84" s="22"/>
    </row>
    <row r="85" spans="2:12" x14ac:dyDescent="0.25">
      <c r="B85" s="32" t="s">
        <v>22</v>
      </c>
      <c r="C85" s="33"/>
      <c r="D85" s="33"/>
      <c r="E85" s="33"/>
      <c r="F85" s="73" t="s">
        <v>28</v>
      </c>
      <c r="G85" s="74"/>
      <c r="H85" s="74"/>
      <c r="I85" s="74"/>
      <c r="J85" s="74"/>
      <c r="K85" s="74"/>
      <c r="L85" s="67"/>
    </row>
    <row r="86" spans="2:12" x14ac:dyDescent="0.25">
      <c r="B86" s="33"/>
      <c r="C86" s="33"/>
      <c r="D86" s="33"/>
      <c r="E86" s="33"/>
      <c r="F86" s="74"/>
      <c r="G86" s="74"/>
      <c r="H86" s="74"/>
      <c r="I86" s="74"/>
      <c r="J86" s="74"/>
      <c r="K86" s="74"/>
      <c r="L86" s="68"/>
    </row>
    <row r="87" spans="2:12" x14ac:dyDescent="0.25">
      <c r="B87" s="33"/>
      <c r="C87" s="33"/>
      <c r="D87" s="33"/>
      <c r="E87" s="33"/>
      <c r="F87" s="74"/>
      <c r="G87" s="74"/>
      <c r="H87" s="74"/>
      <c r="I87" s="74"/>
      <c r="J87" s="74"/>
      <c r="K87" s="74"/>
      <c r="L87" s="68"/>
    </row>
    <row r="88" spans="2:12" x14ac:dyDescent="0.25">
      <c r="B88" s="33"/>
      <c r="C88" s="33"/>
      <c r="D88" s="33"/>
      <c r="E88" s="33"/>
      <c r="F88" s="74"/>
      <c r="G88" s="74"/>
      <c r="H88" s="74"/>
      <c r="I88" s="74"/>
      <c r="J88" s="74"/>
      <c r="K88" s="74"/>
      <c r="L88" s="68"/>
    </row>
    <row r="89" spans="2:12" x14ac:dyDescent="0.25">
      <c r="B89" s="33"/>
      <c r="C89" s="33"/>
      <c r="D89" s="33"/>
      <c r="E89" s="33"/>
      <c r="F89" s="74"/>
      <c r="G89" s="74"/>
      <c r="H89" s="74"/>
      <c r="I89" s="74"/>
      <c r="J89" s="74"/>
      <c r="K89" s="74"/>
      <c r="L89" s="68"/>
    </row>
    <row r="90" spans="2:12" x14ac:dyDescent="0.25">
      <c r="B90" s="33"/>
      <c r="C90" s="33"/>
      <c r="D90" s="33"/>
      <c r="E90" s="33"/>
      <c r="F90" s="74"/>
      <c r="G90" s="74"/>
      <c r="H90" s="74"/>
      <c r="I90" s="74"/>
      <c r="J90" s="74"/>
      <c r="K90" s="74"/>
      <c r="L90" s="68"/>
    </row>
    <row r="91" spans="2:12" x14ac:dyDescent="0.25">
      <c r="B91" s="33"/>
      <c r="C91" s="33"/>
      <c r="D91" s="33"/>
      <c r="E91" s="33"/>
      <c r="F91" s="74"/>
      <c r="G91" s="74"/>
      <c r="H91" s="74"/>
      <c r="I91" s="74"/>
      <c r="J91" s="74"/>
      <c r="K91" s="74"/>
      <c r="L91" s="68"/>
    </row>
    <row r="92" spans="2:12" x14ac:dyDescent="0.25">
      <c r="B92" s="33"/>
      <c r="C92" s="33"/>
      <c r="D92" s="33"/>
      <c r="E92" s="33"/>
      <c r="F92" s="74"/>
      <c r="G92" s="74"/>
      <c r="H92" s="74"/>
      <c r="I92" s="74"/>
      <c r="J92" s="74"/>
      <c r="K92" s="74"/>
      <c r="L92" s="68"/>
    </row>
    <row r="93" spans="2:12" x14ac:dyDescent="0.25">
      <c r="B93" s="33"/>
      <c r="C93" s="33"/>
      <c r="D93" s="33"/>
      <c r="E93" s="33"/>
      <c r="F93" s="74"/>
      <c r="G93" s="74"/>
      <c r="H93" s="74"/>
      <c r="I93" s="74"/>
      <c r="J93" s="74"/>
      <c r="K93" s="74"/>
      <c r="L93" s="68"/>
    </row>
    <row r="94" spans="2:12" x14ac:dyDescent="0.25">
      <c r="B94" s="33"/>
      <c r="C94" s="33"/>
      <c r="D94" s="33"/>
      <c r="E94" s="33"/>
      <c r="F94" s="74"/>
      <c r="G94" s="74"/>
      <c r="H94" s="74"/>
      <c r="I94" s="74"/>
      <c r="J94" s="74"/>
      <c r="K94" s="74"/>
      <c r="L94" s="68"/>
    </row>
    <row r="95" spans="2:12" x14ac:dyDescent="0.25">
      <c r="B95" s="33"/>
      <c r="C95" s="33"/>
      <c r="D95" s="33"/>
      <c r="E95" s="33"/>
      <c r="F95" s="74"/>
      <c r="G95" s="74"/>
      <c r="H95" s="74"/>
      <c r="I95" s="74"/>
      <c r="J95" s="74"/>
      <c r="K95" s="74"/>
      <c r="L95" s="68"/>
    </row>
    <row r="96" spans="2:12" x14ac:dyDescent="0.25">
      <c r="B96" s="33"/>
      <c r="C96" s="33"/>
      <c r="D96" s="33"/>
      <c r="E96" s="33"/>
      <c r="F96" s="74"/>
      <c r="G96" s="74"/>
      <c r="H96" s="74"/>
      <c r="I96" s="74"/>
      <c r="J96" s="74"/>
      <c r="K96" s="74"/>
      <c r="L96" s="68"/>
    </row>
    <row r="97" spans="2:12" x14ac:dyDescent="0.25">
      <c r="B97" s="33"/>
      <c r="C97" s="33"/>
      <c r="D97" s="33"/>
      <c r="E97" s="33"/>
      <c r="F97" s="74"/>
      <c r="G97" s="74"/>
      <c r="H97" s="74"/>
      <c r="I97" s="74"/>
      <c r="J97" s="74"/>
      <c r="K97" s="74"/>
      <c r="L97" s="68"/>
    </row>
    <row r="98" spans="2:12" ht="83.25" customHeight="1" x14ac:dyDescent="0.25">
      <c r="B98" s="33"/>
      <c r="C98" s="33"/>
      <c r="D98" s="33"/>
      <c r="E98" s="33"/>
      <c r="F98" s="74"/>
      <c r="G98" s="74"/>
      <c r="H98" s="74"/>
      <c r="I98" s="74"/>
      <c r="J98" s="74"/>
      <c r="K98" s="74"/>
      <c r="L98" s="68"/>
    </row>
    <row r="99" spans="2:12" ht="81.75" customHeight="1" x14ac:dyDescent="0.25">
      <c r="B99" s="33"/>
      <c r="C99" s="33"/>
      <c r="D99" s="33"/>
      <c r="E99" s="33"/>
      <c r="F99" s="74"/>
      <c r="G99" s="74"/>
      <c r="H99" s="74"/>
      <c r="I99" s="74"/>
      <c r="J99" s="74"/>
      <c r="K99" s="74"/>
      <c r="L99" s="69"/>
    </row>
    <row r="100" spans="2:12" ht="31.5" customHeight="1" x14ac:dyDescent="0.25">
      <c r="B100" s="70" t="s">
        <v>0</v>
      </c>
      <c r="C100" s="71"/>
      <c r="D100" s="71"/>
      <c r="E100" s="72"/>
      <c r="F100" s="70" t="s">
        <v>2</v>
      </c>
      <c r="G100" s="71"/>
      <c r="H100" s="71"/>
      <c r="I100" s="71"/>
      <c r="J100" s="71"/>
      <c r="K100" s="71"/>
      <c r="L100" s="72"/>
    </row>
    <row r="101" spans="2:12" ht="22.5" customHeight="1" x14ac:dyDescent="0.25">
      <c r="B101" s="32" t="s">
        <v>23</v>
      </c>
      <c r="C101" s="33"/>
      <c r="D101" s="33"/>
      <c r="E101" s="33"/>
      <c r="F101" s="73" t="s">
        <v>29</v>
      </c>
      <c r="G101" s="74"/>
      <c r="H101" s="74"/>
      <c r="I101" s="74"/>
      <c r="J101" s="74"/>
      <c r="K101" s="74"/>
      <c r="L101" s="67"/>
    </row>
    <row r="102" spans="2:12" ht="22.5" customHeight="1" x14ac:dyDescent="0.25">
      <c r="B102" s="33"/>
      <c r="C102" s="33"/>
      <c r="D102" s="33"/>
      <c r="E102" s="33"/>
      <c r="F102" s="74"/>
      <c r="G102" s="74"/>
      <c r="H102" s="74"/>
      <c r="I102" s="74"/>
      <c r="J102" s="74"/>
      <c r="K102" s="74"/>
      <c r="L102" s="68"/>
    </row>
    <row r="103" spans="2:12" ht="22.5" customHeight="1" x14ac:dyDescent="0.25">
      <c r="B103" s="33"/>
      <c r="C103" s="33"/>
      <c r="D103" s="33"/>
      <c r="E103" s="33"/>
      <c r="F103" s="74"/>
      <c r="G103" s="74"/>
      <c r="H103" s="74"/>
      <c r="I103" s="74"/>
      <c r="J103" s="74"/>
      <c r="K103" s="74"/>
      <c r="L103" s="68"/>
    </row>
    <row r="104" spans="2:12" ht="22.5" customHeight="1" x14ac:dyDescent="0.25">
      <c r="B104" s="33"/>
      <c r="C104" s="33"/>
      <c r="D104" s="33"/>
      <c r="E104" s="33"/>
      <c r="F104" s="74"/>
      <c r="G104" s="74"/>
      <c r="H104" s="74"/>
      <c r="I104" s="74"/>
      <c r="J104" s="74"/>
      <c r="K104" s="74"/>
      <c r="L104" s="68"/>
    </row>
    <row r="105" spans="2:12" ht="22.5" customHeight="1" x14ac:dyDescent="0.25">
      <c r="B105" s="33"/>
      <c r="C105" s="33"/>
      <c r="D105" s="33"/>
      <c r="E105" s="33"/>
      <c r="F105" s="74"/>
      <c r="G105" s="74"/>
      <c r="H105" s="74"/>
      <c r="I105" s="74"/>
      <c r="J105" s="74"/>
      <c r="K105" s="74"/>
      <c r="L105" s="68"/>
    </row>
    <row r="106" spans="2:12" ht="22.5" customHeight="1" x14ac:dyDescent="0.25">
      <c r="B106" s="33"/>
      <c r="C106" s="33"/>
      <c r="D106" s="33"/>
      <c r="E106" s="33"/>
      <c r="F106" s="74"/>
      <c r="G106" s="74"/>
      <c r="H106" s="74"/>
      <c r="I106" s="74"/>
      <c r="J106" s="74"/>
      <c r="K106" s="74"/>
      <c r="L106" s="68"/>
    </row>
    <row r="107" spans="2:12" ht="22.5" customHeight="1" x14ac:dyDescent="0.25">
      <c r="B107" s="33"/>
      <c r="C107" s="33"/>
      <c r="D107" s="33"/>
      <c r="E107" s="33"/>
      <c r="F107" s="74"/>
      <c r="G107" s="74"/>
      <c r="H107" s="74"/>
      <c r="I107" s="74"/>
      <c r="J107" s="74"/>
      <c r="K107" s="74"/>
      <c r="L107" s="68"/>
    </row>
    <row r="108" spans="2:12" ht="22.5" customHeight="1" x14ac:dyDescent="0.25">
      <c r="B108" s="33"/>
      <c r="C108" s="33"/>
      <c r="D108" s="33"/>
      <c r="E108" s="33"/>
      <c r="F108" s="74"/>
      <c r="G108" s="74"/>
      <c r="H108" s="74"/>
      <c r="I108" s="74"/>
      <c r="J108" s="74"/>
      <c r="K108" s="74"/>
      <c r="L108" s="68"/>
    </row>
    <row r="109" spans="2:12" ht="22.5" customHeight="1" x14ac:dyDescent="0.25">
      <c r="B109" s="33"/>
      <c r="C109" s="33"/>
      <c r="D109" s="33"/>
      <c r="E109" s="33"/>
      <c r="F109" s="74"/>
      <c r="G109" s="74"/>
      <c r="H109" s="74"/>
      <c r="I109" s="74"/>
      <c r="J109" s="74"/>
      <c r="K109" s="74"/>
      <c r="L109" s="68"/>
    </row>
    <row r="110" spans="2:12" ht="22.5" customHeight="1" x14ac:dyDescent="0.25">
      <c r="B110" s="33"/>
      <c r="C110" s="33"/>
      <c r="D110" s="33"/>
      <c r="E110" s="33"/>
      <c r="F110" s="74"/>
      <c r="G110" s="74"/>
      <c r="H110" s="74"/>
      <c r="I110" s="74"/>
      <c r="J110" s="74"/>
      <c r="K110" s="74"/>
      <c r="L110" s="68"/>
    </row>
    <row r="111" spans="2:12" ht="22.5" customHeight="1" x14ac:dyDescent="0.25">
      <c r="B111" s="33"/>
      <c r="C111" s="33"/>
      <c r="D111" s="33"/>
      <c r="E111" s="33"/>
      <c r="F111" s="74"/>
      <c r="G111" s="74"/>
      <c r="H111" s="74"/>
      <c r="I111" s="74"/>
      <c r="J111" s="74"/>
      <c r="K111" s="74"/>
      <c r="L111" s="68"/>
    </row>
    <row r="112" spans="2:12" ht="22.5" customHeight="1" x14ac:dyDescent="0.25">
      <c r="B112" s="33"/>
      <c r="C112" s="33"/>
      <c r="D112" s="33"/>
      <c r="E112" s="33"/>
      <c r="F112" s="74"/>
      <c r="G112" s="74"/>
      <c r="H112" s="74"/>
      <c r="I112" s="74"/>
      <c r="J112" s="74"/>
      <c r="K112" s="74"/>
      <c r="L112" s="68"/>
    </row>
    <row r="113" spans="2:12" ht="22.5" customHeight="1" x14ac:dyDescent="0.25">
      <c r="B113" s="33"/>
      <c r="C113" s="33"/>
      <c r="D113" s="33"/>
      <c r="E113" s="33"/>
      <c r="F113" s="74"/>
      <c r="G113" s="74"/>
      <c r="H113" s="74"/>
      <c r="I113" s="74"/>
      <c r="J113" s="74"/>
      <c r="K113" s="74"/>
      <c r="L113" s="68"/>
    </row>
    <row r="114" spans="2:12" ht="22.5" customHeight="1" x14ac:dyDescent="0.25">
      <c r="B114" s="33"/>
      <c r="C114" s="33"/>
      <c r="D114" s="33"/>
      <c r="E114" s="33"/>
      <c r="F114" s="74"/>
      <c r="G114" s="74"/>
      <c r="H114" s="74"/>
      <c r="I114" s="74"/>
      <c r="J114" s="74"/>
      <c r="K114" s="74"/>
      <c r="L114" s="68"/>
    </row>
    <row r="115" spans="2:12" ht="22.5" customHeight="1" x14ac:dyDescent="0.25">
      <c r="B115" s="33"/>
      <c r="C115" s="33"/>
      <c r="D115" s="33"/>
      <c r="E115" s="33"/>
      <c r="F115" s="74"/>
      <c r="G115" s="74"/>
      <c r="H115" s="74"/>
      <c r="I115" s="74"/>
      <c r="J115" s="74"/>
      <c r="K115" s="74"/>
      <c r="L115" s="69"/>
    </row>
    <row r="116" spans="2:12" ht="21" x14ac:dyDescent="0.25">
      <c r="B116" s="70" t="s">
        <v>0</v>
      </c>
      <c r="C116" s="71"/>
      <c r="D116" s="71"/>
      <c r="E116" s="72"/>
      <c r="F116" s="70" t="s">
        <v>1</v>
      </c>
      <c r="G116" s="71"/>
      <c r="H116" s="71"/>
      <c r="I116" s="71"/>
      <c r="J116" s="71"/>
      <c r="K116" s="71"/>
      <c r="L116" s="72"/>
    </row>
    <row r="117" spans="2:12" ht="24.75" customHeight="1" x14ac:dyDescent="0.25">
      <c r="B117" s="32" t="s">
        <v>24</v>
      </c>
      <c r="C117" s="33"/>
      <c r="D117" s="33"/>
      <c r="E117" s="33"/>
      <c r="F117" s="73" t="s">
        <v>30</v>
      </c>
      <c r="G117" s="74"/>
      <c r="H117" s="74"/>
      <c r="I117" s="74"/>
      <c r="J117" s="74"/>
      <c r="K117" s="74"/>
      <c r="L117" s="67"/>
    </row>
    <row r="118" spans="2:12" ht="24.75" customHeight="1" x14ac:dyDescent="0.25">
      <c r="B118" s="33"/>
      <c r="C118" s="33"/>
      <c r="D118" s="33"/>
      <c r="E118" s="33"/>
      <c r="F118" s="74"/>
      <c r="G118" s="74"/>
      <c r="H118" s="74"/>
      <c r="I118" s="74"/>
      <c r="J118" s="74"/>
      <c r="K118" s="74"/>
      <c r="L118" s="68"/>
    </row>
    <row r="119" spans="2:12" ht="24.75" customHeight="1" x14ac:dyDescent="0.25">
      <c r="B119" s="33"/>
      <c r="C119" s="33"/>
      <c r="D119" s="33"/>
      <c r="E119" s="33"/>
      <c r="F119" s="74"/>
      <c r="G119" s="74"/>
      <c r="H119" s="74"/>
      <c r="I119" s="74"/>
      <c r="J119" s="74"/>
      <c r="K119" s="74"/>
      <c r="L119" s="68"/>
    </row>
    <row r="120" spans="2:12" ht="24.75" customHeight="1" x14ac:dyDescent="0.25">
      <c r="B120" s="33"/>
      <c r="C120" s="33"/>
      <c r="D120" s="33"/>
      <c r="E120" s="33"/>
      <c r="F120" s="74"/>
      <c r="G120" s="74"/>
      <c r="H120" s="74"/>
      <c r="I120" s="74"/>
      <c r="J120" s="74"/>
      <c r="K120" s="74"/>
      <c r="L120" s="68"/>
    </row>
    <row r="121" spans="2:12" ht="24.75" customHeight="1" x14ac:dyDescent="0.25">
      <c r="B121" s="33"/>
      <c r="C121" s="33"/>
      <c r="D121" s="33"/>
      <c r="E121" s="33"/>
      <c r="F121" s="74"/>
      <c r="G121" s="74"/>
      <c r="H121" s="74"/>
      <c r="I121" s="74"/>
      <c r="J121" s="74"/>
      <c r="K121" s="74"/>
      <c r="L121" s="68"/>
    </row>
    <row r="122" spans="2:12" ht="24.75" customHeight="1" x14ac:dyDescent="0.25">
      <c r="B122" s="33"/>
      <c r="C122" s="33"/>
      <c r="D122" s="33"/>
      <c r="E122" s="33"/>
      <c r="F122" s="74"/>
      <c r="G122" s="74"/>
      <c r="H122" s="74"/>
      <c r="I122" s="74"/>
      <c r="J122" s="74"/>
      <c r="K122" s="74"/>
      <c r="L122" s="68"/>
    </row>
    <row r="123" spans="2:12" ht="24.75" customHeight="1" x14ac:dyDescent="0.25">
      <c r="B123" s="33"/>
      <c r="C123" s="33"/>
      <c r="D123" s="33"/>
      <c r="E123" s="33"/>
      <c r="F123" s="74"/>
      <c r="G123" s="74"/>
      <c r="H123" s="74"/>
      <c r="I123" s="74"/>
      <c r="J123" s="74"/>
      <c r="K123" s="74"/>
      <c r="L123" s="68"/>
    </row>
    <row r="124" spans="2:12" ht="24.75" customHeight="1" x14ac:dyDescent="0.25">
      <c r="B124" s="33"/>
      <c r="C124" s="33"/>
      <c r="D124" s="33"/>
      <c r="E124" s="33"/>
      <c r="F124" s="74"/>
      <c r="G124" s="74"/>
      <c r="H124" s="74"/>
      <c r="I124" s="74"/>
      <c r="J124" s="74"/>
      <c r="K124" s="74"/>
      <c r="L124" s="68"/>
    </row>
    <row r="125" spans="2:12" ht="24.75" customHeight="1" x14ac:dyDescent="0.25">
      <c r="B125" s="33"/>
      <c r="C125" s="33"/>
      <c r="D125" s="33"/>
      <c r="E125" s="33"/>
      <c r="F125" s="74"/>
      <c r="G125" s="74"/>
      <c r="H125" s="74"/>
      <c r="I125" s="74"/>
      <c r="J125" s="74"/>
      <c r="K125" s="74"/>
      <c r="L125" s="68"/>
    </row>
    <row r="126" spans="2:12" ht="24.75" customHeight="1" x14ac:dyDescent="0.25">
      <c r="B126" s="33"/>
      <c r="C126" s="33"/>
      <c r="D126" s="33"/>
      <c r="E126" s="33"/>
      <c r="F126" s="74"/>
      <c r="G126" s="74"/>
      <c r="H126" s="74"/>
      <c r="I126" s="74"/>
      <c r="J126" s="74"/>
      <c r="K126" s="74"/>
      <c r="L126" s="68"/>
    </row>
    <row r="127" spans="2:12" ht="24.75" customHeight="1" x14ac:dyDescent="0.25">
      <c r="B127" s="33"/>
      <c r="C127" s="33"/>
      <c r="D127" s="33"/>
      <c r="E127" s="33"/>
      <c r="F127" s="74"/>
      <c r="G127" s="74"/>
      <c r="H127" s="74"/>
      <c r="I127" s="74"/>
      <c r="J127" s="74"/>
      <c r="K127" s="74"/>
      <c r="L127" s="68"/>
    </row>
    <row r="128" spans="2:12" ht="24.75" customHeight="1" x14ac:dyDescent="0.25">
      <c r="B128" s="33"/>
      <c r="C128" s="33"/>
      <c r="D128" s="33"/>
      <c r="E128" s="33"/>
      <c r="F128" s="74"/>
      <c r="G128" s="74"/>
      <c r="H128" s="74"/>
      <c r="I128" s="74"/>
      <c r="J128" s="74"/>
      <c r="K128" s="74"/>
      <c r="L128" s="68"/>
    </row>
    <row r="129" spans="2:12" ht="24.75" customHeight="1" x14ac:dyDescent="0.25">
      <c r="B129" s="33"/>
      <c r="C129" s="33"/>
      <c r="D129" s="33"/>
      <c r="E129" s="33"/>
      <c r="F129" s="74"/>
      <c r="G129" s="74"/>
      <c r="H129" s="74"/>
      <c r="I129" s="74"/>
      <c r="J129" s="74"/>
      <c r="K129" s="74"/>
      <c r="L129" s="68"/>
    </row>
    <row r="130" spans="2:12" ht="24.75" customHeight="1" x14ac:dyDescent="0.25">
      <c r="B130" s="33"/>
      <c r="C130" s="33"/>
      <c r="D130" s="33"/>
      <c r="E130" s="33"/>
      <c r="F130" s="74"/>
      <c r="G130" s="74"/>
      <c r="H130" s="74"/>
      <c r="I130" s="74"/>
      <c r="J130" s="74"/>
      <c r="K130" s="74"/>
      <c r="L130" s="68"/>
    </row>
    <row r="131" spans="2:12" ht="24.75" customHeight="1" x14ac:dyDescent="0.25">
      <c r="B131" s="33"/>
      <c r="C131" s="33"/>
      <c r="D131" s="33"/>
      <c r="E131" s="33"/>
      <c r="F131" s="74"/>
      <c r="G131" s="74"/>
      <c r="H131" s="74"/>
      <c r="I131" s="74"/>
      <c r="J131" s="74"/>
      <c r="K131" s="74"/>
      <c r="L131" s="69"/>
    </row>
    <row r="132" spans="2:12" ht="21" x14ac:dyDescent="0.25">
      <c r="B132" s="70" t="s">
        <v>0</v>
      </c>
      <c r="C132" s="71"/>
      <c r="D132" s="71"/>
      <c r="E132" s="72"/>
      <c r="F132" s="70" t="s">
        <v>2</v>
      </c>
      <c r="G132" s="71"/>
      <c r="H132" s="71"/>
      <c r="I132" s="71"/>
      <c r="J132" s="71"/>
      <c r="K132" s="71"/>
      <c r="L132" s="72"/>
    </row>
    <row r="133" spans="2:12" ht="79.5" customHeight="1" x14ac:dyDescent="0.25">
      <c r="B133" s="32" t="s">
        <v>25</v>
      </c>
      <c r="C133" s="33"/>
      <c r="D133" s="33"/>
      <c r="E133" s="33"/>
      <c r="F133" s="75" t="s">
        <v>32</v>
      </c>
      <c r="G133" s="76"/>
      <c r="H133" s="76"/>
      <c r="I133" s="76"/>
      <c r="J133" s="76"/>
      <c r="K133" s="76"/>
      <c r="L133" s="77" t="s">
        <v>31</v>
      </c>
    </row>
    <row r="134" spans="2:12" ht="21" customHeight="1" x14ac:dyDescent="0.25">
      <c r="B134" s="33"/>
      <c r="C134" s="33"/>
      <c r="D134" s="33"/>
      <c r="E134" s="33"/>
      <c r="F134" s="76"/>
      <c r="G134" s="76"/>
      <c r="H134" s="76"/>
      <c r="I134" s="76"/>
      <c r="J134" s="76"/>
      <c r="K134" s="76"/>
      <c r="L134" s="78"/>
    </row>
    <row r="135" spans="2:12" ht="21" customHeight="1" x14ac:dyDescent="0.25">
      <c r="B135" s="33"/>
      <c r="C135" s="33"/>
      <c r="D135" s="33"/>
      <c r="E135" s="33"/>
      <c r="F135" s="76"/>
      <c r="G135" s="76"/>
      <c r="H135" s="76"/>
      <c r="I135" s="76"/>
      <c r="J135" s="76"/>
      <c r="K135" s="76"/>
      <c r="L135" s="78"/>
    </row>
    <row r="136" spans="2:12" ht="21" customHeight="1" x14ac:dyDescent="0.25">
      <c r="B136" s="33"/>
      <c r="C136" s="33"/>
      <c r="D136" s="33"/>
      <c r="E136" s="33"/>
      <c r="F136" s="76"/>
      <c r="G136" s="76"/>
      <c r="H136" s="76"/>
      <c r="I136" s="76"/>
      <c r="J136" s="76"/>
      <c r="K136" s="76"/>
      <c r="L136" s="78"/>
    </row>
    <row r="137" spans="2:12" ht="21" customHeight="1" x14ac:dyDescent="0.25">
      <c r="B137" s="33"/>
      <c r="C137" s="33"/>
      <c r="D137" s="33"/>
      <c r="E137" s="33"/>
      <c r="F137" s="76"/>
      <c r="G137" s="76"/>
      <c r="H137" s="76"/>
      <c r="I137" s="76"/>
      <c r="J137" s="76"/>
      <c r="K137" s="76"/>
      <c r="L137" s="78"/>
    </row>
    <row r="138" spans="2:12" ht="21" customHeight="1" x14ac:dyDescent="0.25">
      <c r="B138" s="33"/>
      <c r="C138" s="33"/>
      <c r="D138" s="33"/>
      <c r="E138" s="33"/>
      <c r="F138" s="76"/>
      <c r="G138" s="76"/>
      <c r="H138" s="76"/>
      <c r="I138" s="76"/>
      <c r="J138" s="76"/>
      <c r="K138" s="76"/>
      <c r="L138" s="78"/>
    </row>
    <row r="139" spans="2:12" ht="21" customHeight="1" x14ac:dyDescent="0.25">
      <c r="B139" s="33"/>
      <c r="C139" s="33"/>
      <c r="D139" s="33"/>
      <c r="E139" s="33"/>
      <c r="F139" s="76"/>
      <c r="G139" s="76"/>
      <c r="H139" s="76"/>
      <c r="I139" s="76"/>
      <c r="J139" s="76"/>
      <c r="K139" s="76"/>
      <c r="L139" s="78"/>
    </row>
    <row r="140" spans="2:12" ht="21" customHeight="1" x14ac:dyDescent="0.25">
      <c r="B140" s="33"/>
      <c r="C140" s="33"/>
      <c r="D140" s="33"/>
      <c r="E140" s="33"/>
      <c r="F140" s="76"/>
      <c r="G140" s="76"/>
      <c r="H140" s="76"/>
      <c r="I140" s="76"/>
      <c r="J140" s="76"/>
      <c r="K140" s="76"/>
      <c r="L140" s="78"/>
    </row>
    <row r="141" spans="2:12" ht="21" customHeight="1" x14ac:dyDescent="0.25">
      <c r="B141" s="33"/>
      <c r="C141" s="33"/>
      <c r="D141" s="33"/>
      <c r="E141" s="33"/>
      <c r="F141" s="76"/>
      <c r="G141" s="76"/>
      <c r="H141" s="76"/>
      <c r="I141" s="76"/>
      <c r="J141" s="76"/>
      <c r="K141" s="76"/>
      <c r="L141" s="78"/>
    </row>
    <row r="142" spans="2:12" ht="21" customHeight="1" x14ac:dyDescent="0.25">
      <c r="B142" s="33"/>
      <c r="C142" s="33"/>
      <c r="D142" s="33"/>
      <c r="E142" s="33"/>
      <c r="F142" s="76"/>
      <c r="G142" s="76"/>
      <c r="H142" s="76"/>
      <c r="I142" s="76"/>
      <c r="J142" s="76"/>
      <c r="K142" s="76"/>
      <c r="L142" s="78"/>
    </row>
    <row r="143" spans="2:12" ht="21" customHeight="1" x14ac:dyDescent="0.25">
      <c r="B143" s="33"/>
      <c r="C143" s="33"/>
      <c r="D143" s="33"/>
      <c r="E143" s="33"/>
      <c r="F143" s="76"/>
      <c r="G143" s="76"/>
      <c r="H143" s="76"/>
      <c r="I143" s="76"/>
      <c r="J143" s="76"/>
      <c r="K143" s="76"/>
      <c r="L143" s="78"/>
    </row>
    <row r="144" spans="2:12" ht="21" customHeight="1" x14ac:dyDescent="0.25">
      <c r="B144" s="33"/>
      <c r="C144" s="33"/>
      <c r="D144" s="33"/>
      <c r="E144" s="33"/>
      <c r="F144" s="76"/>
      <c r="G144" s="76"/>
      <c r="H144" s="76"/>
      <c r="I144" s="76"/>
      <c r="J144" s="76"/>
      <c r="K144" s="76"/>
      <c r="L144" s="78"/>
    </row>
    <row r="145" spans="2:12" ht="21" customHeight="1" x14ac:dyDescent="0.25">
      <c r="B145" s="33"/>
      <c r="C145" s="33"/>
      <c r="D145" s="33"/>
      <c r="E145" s="33"/>
      <c r="F145" s="76"/>
      <c r="G145" s="76"/>
      <c r="H145" s="76"/>
      <c r="I145" s="76"/>
      <c r="J145" s="76"/>
      <c r="K145" s="76"/>
      <c r="L145" s="78"/>
    </row>
    <row r="146" spans="2:12" ht="21" customHeight="1" x14ac:dyDescent="0.25">
      <c r="B146" s="33"/>
      <c r="C146" s="33"/>
      <c r="D146" s="33"/>
      <c r="E146" s="33"/>
      <c r="F146" s="76"/>
      <c r="G146" s="76"/>
      <c r="H146" s="76"/>
      <c r="I146" s="76"/>
      <c r="J146" s="76"/>
      <c r="K146" s="76"/>
      <c r="L146" s="78"/>
    </row>
    <row r="147" spans="2:12" ht="21" customHeight="1" x14ac:dyDescent="0.25">
      <c r="B147" s="33"/>
      <c r="C147" s="33"/>
      <c r="D147" s="33"/>
      <c r="E147" s="33"/>
      <c r="F147" s="76"/>
      <c r="G147" s="76"/>
      <c r="H147" s="76"/>
      <c r="I147" s="76"/>
      <c r="J147" s="76"/>
      <c r="K147" s="76"/>
      <c r="L147" s="79"/>
    </row>
    <row r="148" spans="2:12" ht="21" x14ac:dyDescent="0.25">
      <c r="B148" s="20" t="s">
        <v>0</v>
      </c>
      <c r="C148" s="21"/>
      <c r="D148" s="21"/>
      <c r="E148" s="22"/>
      <c r="F148" s="20" t="s">
        <v>1</v>
      </c>
      <c r="G148" s="21"/>
      <c r="H148" s="21"/>
      <c r="I148" s="21"/>
      <c r="J148" s="21"/>
      <c r="K148" s="21"/>
      <c r="L148" s="22"/>
    </row>
    <row r="149" spans="2:12" ht="24.75" customHeight="1" x14ac:dyDescent="0.25">
      <c r="B149" s="32" t="s">
        <v>26</v>
      </c>
      <c r="C149" s="33"/>
      <c r="D149" s="33"/>
      <c r="E149" s="33"/>
      <c r="F149" s="73" t="s">
        <v>33</v>
      </c>
      <c r="G149" s="74"/>
      <c r="H149" s="74"/>
      <c r="I149" s="74"/>
      <c r="J149" s="74"/>
      <c r="K149" s="74"/>
      <c r="L149" s="67"/>
    </row>
    <row r="150" spans="2:12" ht="24.75" customHeight="1" x14ac:dyDescent="0.25">
      <c r="B150" s="33"/>
      <c r="C150" s="33"/>
      <c r="D150" s="33"/>
      <c r="E150" s="33"/>
      <c r="F150" s="74"/>
      <c r="G150" s="74"/>
      <c r="H150" s="74"/>
      <c r="I150" s="74"/>
      <c r="J150" s="74"/>
      <c r="K150" s="74"/>
      <c r="L150" s="68"/>
    </row>
    <row r="151" spans="2:12" ht="24.75" customHeight="1" x14ac:dyDescent="0.25">
      <c r="B151" s="33"/>
      <c r="C151" s="33"/>
      <c r="D151" s="33"/>
      <c r="E151" s="33"/>
      <c r="F151" s="74"/>
      <c r="G151" s="74"/>
      <c r="H151" s="74"/>
      <c r="I151" s="74"/>
      <c r="J151" s="74"/>
      <c r="K151" s="74"/>
      <c r="L151" s="68"/>
    </row>
    <row r="152" spans="2:12" ht="24.75" customHeight="1" x14ac:dyDescent="0.25">
      <c r="B152" s="33"/>
      <c r="C152" s="33"/>
      <c r="D152" s="33"/>
      <c r="E152" s="33"/>
      <c r="F152" s="74"/>
      <c r="G152" s="74"/>
      <c r="H152" s="74"/>
      <c r="I152" s="74"/>
      <c r="J152" s="74"/>
      <c r="K152" s="74"/>
      <c r="L152" s="68"/>
    </row>
    <row r="153" spans="2:12" ht="24.75" customHeight="1" x14ac:dyDescent="0.25">
      <c r="B153" s="33"/>
      <c r="C153" s="33"/>
      <c r="D153" s="33"/>
      <c r="E153" s="33"/>
      <c r="F153" s="74"/>
      <c r="G153" s="74"/>
      <c r="H153" s="74"/>
      <c r="I153" s="74"/>
      <c r="J153" s="74"/>
      <c r="K153" s="74"/>
      <c r="L153" s="68"/>
    </row>
    <row r="154" spans="2:12" ht="24.75" customHeight="1" x14ac:dyDescent="0.25">
      <c r="B154" s="33"/>
      <c r="C154" s="33"/>
      <c r="D154" s="33"/>
      <c r="E154" s="33"/>
      <c r="F154" s="74"/>
      <c r="G154" s="74"/>
      <c r="H154" s="74"/>
      <c r="I154" s="74"/>
      <c r="J154" s="74"/>
      <c r="K154" s="74"/>
      <c r="L154" s="68"/>
    </row>
    <row r="155" spans="2:12" ht="24.75" customHeight="1" x14ac:dyDescent="0.25">
      <c r="B155" s="33"/>
      <c r="C155" s="33"/>
      <c r="D155" s="33"/>
      <c r="E155" s="33"/>
      <c r="F155" s="74"/>
      <c r="G155" s="74"/>
      <c r="H155" s="74"/>
      <c r="I155" s="74"/>
      <c r="J155" s="74"/>
      <c r="K155" s="74"/>
      <c r="L155" s="68"/>
    </row>
    <row r="156" spans="2:12" ht="24.75" customHeight="1" x14ac:dyDescent="0.25">
      <c r="B156" s="33"/>
      <c r="C156" s="33"/>
      <c r="D156" s="33"/>
      <c r="E156" s="33"/>
      <c r="F156" s="74"/>
      <c r="G156" s="74"/>
      <c r="H156" s="74"/>
      <c r="I156" s="74"/>
      <c r="J156" s="74"/>
      <c r="K156" s="74"/>
      <c r="L156" s="68"/>
    </row>
    <row r="157" spans="2:12" ht="24.75" customHeight="1" x14ac:dyDescent="0.25">
      <c r="B157" s="33"/>
      <c r="C157" s="33"/>
      <c r="D157" s="33"/>
      <c r="E157" s="33"/>
      <c r="F157" s="74"/>
      <c r="G157" s="74"/>
      <c r="H157" s="74"/>
      <c r="I157" s="74"/>
      <c r="J157" s="74"/>
      <c r="K157" s="74"/>
      <c r="L157" s="68"/>
    </row>
    <row r="158" spans="2:12" ht="24.75" customHeight="1" x14ac:dyDescent="0.25">
      <c r="B158" s="33"/>
      <c r="C158" s="33"/>
      <c r="D158" s="33"/>
      <c r="E158" s="33"/>
      <c r="F158" s="74"/>
      <c r="G158" s="74"/>
      <c r="H158" s="74"/>
      <c r="I158" s="74"/>
      <c r="J158" s="74"/>
      <c r="K158" s="74"/>
      <c r="L158" s="68"/>
    </row>
    <row r="159" spans="2:12" ht="24.75" customHeight="1" x14ac:dyDescent="0.25">
      <c r="B159" s="33"/>
      <c r="C159" s="33"/>
      <c r="D159" s="33"/>
      <c r="E159" s="33"/>
      <c r="F159" s="74"/>
      <c r="G159" s="74"/>
      <c r="H159" s="74"/>
      <c r="I159" s="74"/>
      <c r="J159" s="74"/>
      <c r="K159" s="74"/>
      <c r="L159" s="68"/>
    </row>
    <row r="160" spans="2:12" ht="24.75" customHeight="1" x14ac:dyDescent="0.25">
      <c r="B160" s="33"/>
      <c r="C160" s="33"/>
      <c r="D160" s="33"/>
      <c r="E160" s="33"/>
      <c r="F160" s="74"/>
      <c r="G160" s="74"/>
      <c r="H160" s="74"/>
      <c r="I160" s="74"/>
      <c r="J160" s="74"/>
      <c r="K160" s="74"/>
      <c r="L160" s="68"/>
    </row>
    <row r="161" spans="2:12" ht="24.75" customHeight="1" x14ac:dyDescent="0.25">
      <c r="B161" s="33"/>
      <c r="C161" s="33"/>
      <c r="D161" s="33"/>
      <c r="E161" s="33"/>
      <c r="F161" s="74"/>
      <c r="G161" s="74"/>
      <c r="H161" s="74"/>
      <c r="I161" s="74"/>
      <c r="J161" s="74"/>
      <c r="K161" s="74"/>
      <c r="L161" s="68"/>
    </row>
    <row r="162" spans="2:12" ht="24.75" customHeight="1" x14ac:dyDescent="0.25">
      <c r="B162" s="33"/>
      <c r="C162" s="33"/>
      <c r="D162" s="33"/>
      <c r="E162" s="33"/>
      <c r="F162" s="74"/>
      <c r="G162" s="74"/>
      <c r="H162" s="74"/>
      <c r="I162" s="74"/>
      <c r="J162" s="74"/>
      <c r="K162" s="74"/>
      <c r="L162" s="68"/>
    </row>
    <row r="163" spans="2:12" ht="24.75" customHeight="1" x14ac:dyDescent="0.25">
      <c r="B163" s="33"/>
      <c r="C163" s="33"/>
      <c r="D163" s="33"/>
      <c r="E163" s="33"/>
      <c r="F163" s="74"/>
      <c r="G163" s="74"/>
      <c r="H163" s="74"/>
      <c r="I163" s="74"/>
      <c r="J163" s="74"/>
      <c r="K163" s="74"/>
      <c r="L163" s="69"/>
    </row>
    <row r="164" spans="2:12" ht="21" x14ac:dyDescent="0.25">
      <c r="B164" s="70" t="s">
        <v>0</v>
      </c>
      <c r="C164" s="71"/>
      <c r="D164" s="71"/>
      <c r="E164" s="72"/>
      <c r="F164" s="70" t="s">
        <v>2</v>
      </c>
      <c r="G164" s="71"/>
      <c r="H164" s="71"/>
      <c r="I164" s="71"/>
      <c r="J164" s="71"/>
      <c r="K164" s="71"/>
      <c r="L164" s="72"/>
    </row>
    <row r="165" spans="2:12" ht="21.75" customHeight="1" x14ac:dyDescent="0.25">
      <c r="B165" s="32" t="s">
        <v>27</v>
      </c>
      <c r="C165" s="33"/>
      <c r="D165" s="33"/>
      <c r="E165" s="33"/>
      <c r="F165" s="75" t="s">
        <v>34</v>
      </c>
      <c r="G165" s="76"/>
      <c r="H165" s="76"/>
      <c r="I165" s="76"/>
      <c r="J165" s="76"/>
      <c r="K165" s="76"/>
      <c r="L165" s="67"/>
    </row>
    <row r="166" spans="2:12" ht="21.75" customHeight="1" x14ac:dyDescent="0.25">
      <c r="B166" s="33"/>
      <c r="C166" s="33"/>
      <c r="D166" s="33"/>
      <c r="E166" s="33"/>
      <c r="F166" s="76"/>
      <c r="G166" s="76"/>
      <c r="H166" s="76"/>
      <c r="I166" s="76"/>
      <c r="J166" s="76"/>
      <c r="K166" s="76"/>
      <c r="L166" s="68"/>
    </row>
    <row r="167" spans="2:12" ht="21.75" customHeight="1" x14ac:dyDescent="0.25">
      <c r="B167" s="33"/>
      <c r="C167" s="33"/>
      <c r="D167" s="33"/>
      <c r="E167" s="33"/>
      <c r="F167" s="76"/>
      <c r="G167" s="76"/>
      <c r="H167" s="76"/>
      <c r="I167" s="76"/>
      <c r="J167" s="76"/>
      <c r="K167" s="76"/>
      <c r="L167" s="68"/>
    </row>
    <row r="168" spans="2:12" ht="21.75" customHeight="1" x14ac:dyDescent="0.25">
      <c r="B168" s="33"/>
      <c r="C168" s="33"/>
      <c r="D168" s="33"/>
      <c r="E168" s="33"/>
      <c r="F168" s="76"/>
      <c r="G168" s="76"/>
      <c r="H168" s="76"/>
      <c r="I168" s="76"/>
      <c r="J168" s="76"/>
      <c r="K168" s="76"/>
      <c r="L168" s="68"/>
    </row>
    <row r="169" spans="2:12" ht="21.75" customHeight="1" x14ac:dyDescent="0.25">
      <c r="B169" s="33"/>
      <c r="C169" s="33"/>
      <c r="D169" s="33"/>
      <c r="E169" s="33"/>
      <c r="F169" s="76"/>
      <c r="G169" s="76"/>
      <c r="H169" s="76"/>
      <c r="I169" s="76"/>
      <c r="J169" s="76"/>
      <c r="K169" s="76"/>
      <c r="L169" s="68"/>
    </row>
    <row r="170" spans="2:12" ht="21.75" customHeight="1" x14ac:dyDescent="0.25">
      <c r="B170" s="33"/>
      <c r="C170" s="33"/>
      <c r="D170" s="33"/>
      <c r="E170" s="33"/>
      <c r="F170" s="76"/>
      <c r="G170" s="76"/>
      <c r="H170" s="76"/>
      <c r="I170" s="76"/>
      <c r="J170" s="76"/>
      <c r="K170" s="76"/>
      <c r="L170" s="68"/>
    </row>
    <row r="171" spans="2:12" ht="21.75" customHeight="1" x14ac:dyDescent="0.25">
      <c r="B171" s="33"/>
      <c r="C171" s="33"/>
      <c r="D171" s="33"/>
      <c r="E171" s="33"/>
      <c r="F171" s="76"/>
      <c r="G171" s="76"/>
      <c r="H171" s="76"/>
      <c r="I171" s="76"/>
      <c r="J171" s="76"/>
      <c r="K171" s="76"/>
      <c r="L171" s="68"/>
    </row>
    <row r="172" spans="2:12" ht="21.75" customHeight="1" x14ac:dyDescent="0.25">
      <c r="B172" s="33"/>
      <c r="C172" s="33"/>
      <c r="D172" s="33"/>
      <c r="E172" s="33"/>
      <c r="F172" s="76"/>
      <c r="G172" s="76"/>
      <c r="H172" s="76"/>
      <c r="I172" s="76"/>
      <c r="J172" s="76"/>
      <c r="K172" s="76"/>
      <c r="L172" s="68"/>
    </row>
    <row r="173" spans="2:12" ht="21.75" customHeight="1" x14ac:dyDescent="0.25">
      <c r="B173" s="33"/>
      <c r="C173" s="33"/>
      <c r="D173" s="33"/>
      <c r="E173" s="33"/>
      <c r="F173" s="76"/>
      <c r="G173" s="76"/>
      <c r="H173" s="76"/>
      <c r="I173" s="76"/>
      <c r="J173" s="76"/>
      <c r="K173" s="76"/>
      <c r="L173" s="68"/>
    </row>
    <row r="174" spans="2:12" ht="21.75" customHeight="1" x14ac:dyDescent="0.25">
      <c r="B174" s="33"/>
      <c r="C174" s="33"/>
      <c r="D174" s="33"/>
      <c r="E174" s="33"/>
      <c r="F174" s="76"/>
      <c r="G174" s="76"/>
      <c r="H174" s="76"/>
      <c r="I174" s="76"/>
      <c r="J174" s="76"/>
      <c r="K174" s="76"/>
      <c r="L174" s="68"/>
    </row>
    <row r="175" spans="2:12" ht="21.75" customHeight="1" x14ac:dyDescent="0.25">
      <c r="B175" s="33"/>
      <c r="C175" s="33"/>
      <c r="D175" s="33"/>
      <c r="E175" s="33"/>
      <c r="F175" s="76"/>
      <c r="G175" s="76"/>
      <c r="H175" s="76"/>
      <c r="I175" s="76"/>
      <c r="J175" s="76"/>
      <c r="K175" s="76"/>
      <c r="L175" s="68"/>
    </row>
    <row r="176" spans="2:12" ht="21.75" customHeight="1" x14ac:dyDescent="0.25">
      <c r="B176" s="33"/>
      <c r="C176" s="33"/>
      <c r="D176" s="33"/>
      <c r="E176" s="33"/>
      <c r="F176" s="76"/>
      <c r="G176" s="76"/>
      <c r="H176" s="76"/>
      <c r="I176" s="76"/>
      <c r="J176" s="76"/>
      <c r="K176" s="76"/>
      <c r="L176" s="68"/>
    </row>
    <row r="177" spans="2:12" ht="21.75" customHeight="1" x14ac:dyDescent="0.25">
      <c r="B177" s="33"/>
      <c r="C177" s="33"/>
      <c r="D177" s="33"/>
      <c r="E177" s="33"/>
      <c r="F177" s="76"/>
      <c r="G177" s="76"/>
      <c r="H177" s="76"/>
      <c r="I177" s="76"/>
      <c r="J177" s="76"/>
      <c r="K177" s="76"/>
      <c r="L177" s="68"/>
    </row>
    <row r="178" spans="2:12" ht="21.75" customHeight="1" x14ac:dyDescent="0.25">
      <c r="B178" s="33"/>
      <c r="C178" s="33"/>
      <c r="D178" s="33"/>
      <c r="E178" s="33"/>
      <c r="F178" s="76"/>
      <c r="G178" s="76"/>
      <c r="H178" s="76"/>
      <c r="I178" s="76"/>
      <c r="J178" s="76"/>
      <c r="K178" s="76"/>
      <c r="L178" s="68"/>
    </row>
    <row r="179" spans="2:12" ht="21.75" customHeight="1" x14ac:dyDescent="0.25">
      <c r="B179" s="33"/>
      <c r="C179" s="33"/>
      <c r="D179" s="33"/>
      <c r="E179" s="33"/>
      <c r="F179" s="76"/>
      <c r="G179" s="76"/>
      <c r="H179" s="76"/>
      <c r="I179" s="76"/>
      <c r="J179" s="76"/>
      <c r="K179" s="76"/>
      <c r="L179" s="69"/>
    </row>
    <row r="180" spans="2:12" ht="21" x14ac:dyDescent="0.25">
      <c r="B180" s="70" t="s">
        <v>0</v>
      </c>
      <c r="C180" s="71"/>
      <c r="D180" s="71"/>
      <c r="E180" s="72"/>
      <c r="F180" s="70" t="s">
        <v>2</v>
      </c>
      <c r="G180" s="71"/>
      <c r="H180" s="71"/>
      <c r="I180" s="71"/>
      <c r="J180" s="71"/>
      <c r="K180" s="71"/>
      <c r="L180" s="72"/>
    </row>
  </sheetData>
  <mergeCells count="60">
    <mergeCell ref="B180:E180"/>
    <mergeCell ref="F180:L180"/>
    <mergeCell ref="B164:E164"/>
    <mergeCell ref="F164:L164"/>
    <mergeCell ref="B165:E179"/>
    <mergeCell ref="F165:K179"/>
    <mergeCell ref="L165:L179"/>
    <mergeCell ref="B148:E148"/>
    <mergeCell ref="F148:L148"/>
    <mergeCell ref="B149:E163"/>
    <mergeCell ref="F149:K163"/>
    <mergeCell ref="L149:L163"/>
    <mergeCell ref="B132:E132"/>
    <mergeCell ref="F132:L132"/>
    <mergeCell ref="B133:E147"/>
    <mergeCell ref="F133:K147"/>
    <mergeCell ref="L133:L147"/>
    <mergeCell ref="B116:E116"/>
    <mergeCell ref="F116:L116"/>
    <mergeCell ref="B117:E131"/>
    <mergeCell ref="F117:K131"/>
    <mergeCell ref="L117:L131"/>
    <mergeCell ref="L69:L83"/>
    <mergeCell ref="F84:L84"/>
    <mergeCell ref="L85:L99"/>
    <mergeCell ref="F100:L100"/>
    <mergeCell ref="B101:E115"/>
    <mergeCell ref="F101:K115"/>
    <mergeCell ref="L101:L115"/>
    <mergeCell ref="B100:E100"/>
    <mergeCell ref="B69:E83"/>
    <mergeCell ref="F69:K83"/>
    <mergeCell ref="B84:E84"/>
    <mergeCell ref="B85:E99"/>
    <mergeCell ref="F85:K99"/>
    <mergeCell ref="F38:K51"/>
    <mergeCell ref="L38:L51"/>
    <mergeCell ref="B7:E7"/>
    <mergeCell ref="F7:K7"/>
    <mergeCell ref="B8:E22"/>
    <mergeCell ref="F8:K22"/>
    <mergeCell ref="B38:E51"/>
    <mergeCell ref="B37:E37"/>
    <mergeCell ref="F37:L37"/>
    <mergeCell ref="B3:L5"/>
    <mergeCell ref="B2:L2"/>
    <mergeCell ref="L8:L22"/>
    <mergeCell ref="B24:E36"/>
    <mergeCell ref="F24:K36"/>
    <mergeCell ref="B23:E23"/>
    <mergeCell ref="F23:L23"/>
    <mergeCell ref="L24:L36"/>
    <mergeCell ref="B6:L6"/>
    <mergeCell ref="B52:E52"/>
    <mergeCell ref="B53:E67"/>
    <mergeCell ref="F53:K67"/>
    <mergeCell ref="B68:E68"/>
    <mergeCell ref="F52:L52"/>
    <mergeCell ref="L53:L66"/>
    <mergeCell ref="F68:L6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2"/>
  <sheetViews>
    <sheetView topLeftCell="A10" zoomScale="66" zoomScaleNormal="66" workbookViewId="0">
      <selection activeCell="F12" sqref="F12"/>
    </sheetView>
  </sheetViews>
  <sheetFormatPr baseColWidth="10" defaultRowHeight="15.75" x14ac:dyDescent="0.25"/>
  <cols>
    <col min="1" max="1" width="11.42578125" style="10"/>
    <col min="2" max="3" width="17.7109375" style="10" customWidth="1"/>
    <col min="4" max="4" width="23.5703125" style="10" customWidth="1"/>
    <col min="5" max="5" width="51.140625" style="10" customWidth="1"/>
    <col min="6" max="6" width="48.28515625" style="10" customWidth="1"/>
    <col min="7" max="16384" width="11.42578125" style="10"/>
  </cols>
  <sheetData>
    <row r="3" spans="2:6" x14ac:dyDescent="0.25">
      <c r="B3" s="87" t="s">
        <v>36</v>
      </c>
      <c r="C3" s="87"/>
      <c r="D3" s="87"/>
      <c r="E3" s="87"/>
      <c r="F3" s="87"/>
    </row>
    <row r="4" spans="2:6" x14ac:dyDescent="0.25">
      <c r="B4" s="88" t="s">
        <v>35</v>
      </c>
      <c r="C4" s="88"/>
      <c r="D4" s="88"/>
      <c r="E4" s="88"/>
      <c r="F4" s="88"/>
    </row>
    <row r="5" spans="2:6" ht="74.25" customHeight="1" x14ac:dyDescent="0.25">
      <c r="B5" s="88"/>
      <c r="C5" s="88"/>
      <c r="D5" s="88"/>
      <c r="E5" s="88"/>
      <c r="F5" s="88"/>
    </row>
    <row r="6" spans="2:6" x14ac:dyDescent="0.25">
      <c r="B6" s="87" t="s">
        <v>37</v>
      </c>
      <c r="C6" s="87"/>
      <c r="D6" s="87"/>
      <c r="E6" s="87"/>
      <c r="F6" s="87"/>
    </row>
    <row r="7" spans="2:6" ht="69" customHeight="1" x14ac:dyDescent="0.25">
      <c r="B7" s="80" t="s">
        <v>38</v>
      </c>
      <c r="C7" s="80"/>
      <c r="D7" s="80"/>
      <c r="E7" s="80"/>
      <c r="F7" s="80"/>
    </row>
    <row r="8" spans="2:6" ht="99.75" customHeight="1" x14ac:dyDescent="0.25">
      <c r="B8" s="80"/>
      <c r="C8" s="80"/>
      <c r="D8" s="80"/>
      <c r="E8" s="80"/>
      <c r="F8" s="80"/>
    </row>
    <row r="9" spans="2:6" s="15" customFormat="1" ht="36" customHeight="1" x14ac:dyDescent="0.25">
      <c r="B9" s="85" t="s">
        <v>58</v>
      </c>
      <c r="C9" s="86"/>
      <c r="D9" s="86"/>
      <c r="E9" s="86"/>
      <c r="F9" s="86"/>
    </row>
    <row r="10" spans="2:6" s="12" customFormat="1" x14ac:dyDescent="0.25">
      <c r="B10" s="82" t="s">
        <v>53</v>
      </c>
      <c r="C10" s="83"/>
      <c r="D10" s="84"/>
      <c r="E10" s="13" t="s">
        <v>54</v>
      </c>
      <c r="F10" s="13" t="s">
        <v>55</v>
      </c>
    </row>
    <row r="11" spans="2:6" ht="351" customHeight="1" x14ac:dyDescent="0.25">
      <c r="B11" s="80" t="s">
        <v>52</v>
      </c>
      <c r="C11" s="81"/>
      <c r="D11" s="81"/>
      <c r="E11" s="11" t="s">
        <v>56</v>
      </c>
      <c r="F11" s="11" t="s">
        <v>57</v>
      </c>
    </row>
    <row r="12" spans="2:6" x14ac:dyDescent="0.25">
      <c r="E12" s="14" t="s">
        <v>2</v>
      </c>
      <c r="F12" s="14" t="s">
        <v>2</v>
      </c>
    </row>
  </sheetData>
  <mergeCells count="7">
    <mergeCell ref="B11:D11"/>
    <mergeCell ref="B10:D10"/>
    <mergeCell ref="B9:F9"/>
    <mergeCell ref="B3:F3"/>
    <mergeCell ref="B4:F5"/>
    <mergeCell ref="B6:F6"/>
    <mergeCell ref="B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5"/>
  <sheetViews>
    <sheetView topLeftCell="A10" zoomScale="77" zoomScaleNormal="77" workbookViewId="0">
      <selection activeCell="D12" sqref="D12"/>
    </sheetView>
  </sheetViews>
  <sheetFormatPr baseColWidth="10" defaultRowHeight="15" x14ac:dyDescent="0.25"/>
  <cols>
    <col min="2" max="2" width="47.28515625" customWidth="1"/>
    <col min="3" max="3" width="37.140625" style="1" customWidth="1"/>
    <col min="4" max="4" width="37.140625" customWidth="1"/>
  </cols>
  <sheetData>
    <row r="3" spans="2:4" ht="15.75" thickBot="1" x14ac:dyDescent="0.3"/>
    <row r="4" spans="2:4" ht="45.75" thickBot="1" x14ac:dyDescent="0.3">
      <c r="B4" s="8" t="s">
        <v>39</v>
      </c>
      <c r="C4" s="6" t="s">
        <v>40</v>
      </c>
      <c r="D4" s="6" t="s">
        <v>58</v>
      </c>
    </row>
    <row r="5" spans="2:4" ht="115.5" customHeight="1" thickBot="1" x14ac:dyDescent="0.3">
      <c r="B5" s="4" t="s">
        <v>41</v>
      </c>
      <c r="C5" s="7" t="s">
        <v>42</v>
      </c>
      <c r="D5" s="5"/>
    </row>
    <row r="6" spans="2:4" ht="125.25" customHeight="1" thickBot="1" x14ac:dyDescent="0.3">
      <c r="B6" s="4" t="s">
        <v>43</v>
      </c>
      <c r="C6" s="7" t="s">
        <v>44</v>
      </c>
      <c r="D6" s="5" t="s">
        <v>59</v>
      </c>
    </row>
    <row r="7" spans="2:4" x14ac:dyDescent="0.25">
      <c r="B7" s="89" t="s">
        <v>45</v>
      </c>
      <c r="C7" s="91" t="s">
        <v>46</v>
      </c>
      <c r="D7" s="93" t="s">
        <v>61</v>
      </c>
    </row>
    <row r="8" spans="2:4" ht="236.25" customHeight="1" thickBot="1" x14ac:dyDescent="0.3">
      <c r="B8" s="90"/>
      <c r="C8" s="92"/>
      <c r="D8" s="94"/>
    </row>
    <row r="9" spans="2:4" ht="29.25" customHeight="1" thickBot="1" x14ac:dyDescent="0.3">
      <c r="B9" s="95" t="s">
        <v>60</v>
      </c>
      <c r="C9" s="96"/>
      <c r="D9" s="16" t="s">
        <v>47</v>
      </c>
    </row>
    <row r="11" spans="2:4" ht="15.75" thickBot="1" x14ac:dyDescent="0.3"/>
    <row r="12" spans="2:4" ht="45.75" thickBot="1" x14ac:dyDescent="0.3">
      <c r="B12" s="8" t="s">
        <v>39</v>
      </c>
      <c r="C12" s="6" t="s">
        <v>40</v>
      </c>
      <c r="D12" s="6" t="s">
        <v>58</v>
      </c>
    </row>
    <row r="13" spans="2:4" ht="100.5" customHeight="1" thickBot="1" x14ac:dyDescent="0.3">
      <c r="B13" s="9" t="s">
        <v>48</v>
      </c>
      <c r="C13" s="7" t="s">
        <v>49</v>
      </c>
      <c r="D13" s="7" t="s">
        <v>62</v>
      </c>
    </row>
    <row r="14" spans="2:4" ht="166.5" customHeight="1" thickBot="1" x14ac:dyDescent="0.3">
      <c r="B14" s="9" t="s">
        <v>50</v>
      </c>
      <c r="C14" s="7" t="s">
        <v>51</v>
      </c>
      <c r="D14" s="7" t="s">
        <v>63</v>
      </c>
    </row>
    <row r="15" spans="2:4" ht="30" customHeight="1" thickBot="1" x14ac:dyDescent="0.3">
      <c r="B15" s="95" t="s">
        <v>60</v>
      </c>
      <c r="C15" s="96"/>
      <c r="D15" s="16" t="s">
        <v>64</v>
      </c>
    </row>
  </sheetData>
  <mergeCells count="5">
    <mergeCell ref="B7:B8"/>
    <mergeCell ref="C7:C8"/>
    <mergeCell ref="D7:D8"/>
    <mergeCell ref="B9:C9"/>
    <mergeCell ref="B15: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topLeftCell="A4" zoomScaleNormal="100" workbookViewId="0">
      <selection activeCell="I5" sqref="I5"/>
    </sheetView>
  </sheetViews>
  <sheetFormatPr baseColWidth="10" defaultRowHeight="15" x14ac:dyDescent="0.25"/>
  <cols>
    <col min="4" max="4" width="29.7109375" customWidth="1"/>
    <col min="5" max="5" width="23.42578125" customWidth="1"/>
  </cols>
  <sheetData>
    <row r="2" spans="2:5" ht="15.75" thickBot="1" x14ac:dyDescent="0.3"/>
    <row r="3" spans="2:5" x14ac:dyDescent="0.25">
      <c r="B3" s="106" t="s">
        <v>65</v>
      </c>
      <c r="C3" s="106" t="s">
        <v>66</v>
      </c>
      <c r="D3" s="106" t="s">
        <v>67</v>
      </c>
      <c r="E3" s="97" t="s">
        <v>72</v>
      </c>
    </row>
    <row r="4" spans="2:5" ht="31.5" customHeight="1" thickBot="1" x14ac:dyDescent="0.3">
      <c r="B4" s="103"/>
      <c r="C4" s="103"/>
      <c r="D4" s="103"/>
      <c r="E4" s="98"/>
    </row>
    <row r="5" spans="2:5" ht="131.25" customHeight="1" x14ac:dyDescent="0.25">
      <c r="B5" s="106">
        <v>1</v>
      </c>
      <c r="C5" s="106"/>
      <c r="D5" s="107" t="s">
        <v>68</v>
      </c>
      <c r="E5" s="102">
        <v>159663866</v>
      </c>
    </row>
    <row r="6" spans="2:5" ht="84.75" customHeight="1" thickBot="1" x14ac:dyDescent="0.3">
      <c r="B6" s="103"/>
      <c r="C6" s="103"/>
      <c r="D6" s="108"/>
      <c r="E6" s="103"/>
    </row>
    <row r="7" spans="2:5" ht="15.75" thickBot="1" x14ac:dyDescent="0.3">
      <c r="B7" s="104" t="s">
        <v>69</v>
      </c>
      <c r="C7" s="105"/>
      <c r="D7" s="105"/>
      <c r="E7" s="17">
        <v>159663866</v>
      </c>
    </row>
    <row r="8" spans="2:5" ht="15.75" thickBot="1" x14ac:dyDescent="0.3">
      <c r="B8" s="104" t="s">
        <v>70</v>
      </c>
      <c r="C8" s="105"/>
      <c r="D8" s="105"/>
      <c r="E8" s="18">
        <v>30336134</v>
      </c>
    </row>
    <row r="9" spans="2:5" ht="15.75" thickBot="1" x14ac:dyDescent="0.3">
      <c r="B9" s="104" t="s">
        <v>71</v>
      </c>
      <c r="C9" s="105"/>
      <c r="D9" s="105"/>
      <c r="E9" s="18">
        <v>190000000</v>
      </c>
    </row>
    <row r="10" spans="2:5" ht="15.75" thickBot="1" x14ac:dyDescent="0.3">
      <c r="B10" s="99" t="s">
        <v>73</v>
      </c>
      <c r="C10" s="100"/>
      <c r="D10" s="101"/>
      <c r="E10" s="19" t="s">
        <v>74</v>
      </c>
    </row>
  </sheetData>
  <mergeCells count="12">
    <mergeCell ref="E3:E4"/>
    <mergeCell ref="B10:D10"/>
    <mergeCell ref="E5:E6"/>
    <mergeCell ref="B7:D7"/>
    <mergeCell ref="B8:D8"/>
    <mergeCell ref="B9:D9"/>
    <mergeCell ref="B5:B6"/>
    <mergeCell ref="C5:C6"/>
    <mergeCell ref="D5:D6"/>
    <mergeCell ref="B3:B4"/>
    <mergeCell ref="C3:C4"/>
    <mergeCell ref="D3: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zoomScale="90" zoomScaleNormal="90" workbookViewId="0">
      <selection activeCell="F11" sqref="F11"/>
    </sheetView>
  </sheetViews>
  <sheetFormatPr baseColWidth="10" defaultRowHeight="15" x14ac:dyDescent="0.25"/>
  <cols>
    <col min="1" max="1" width="59.28515625" customWidth="1"/>
    <col min="2" max="2" width="37.7109375" customWidth="1"/>
  </cols>
  <sheetData>
    <row r="2" spans="1:3" x14ac:dyDescent="0.25">
      <c r="A2" s="145"/>
      <c r="B2" s="145"/>
      <c r="C2" s="145"/>
    </row>
    <row r="3" spans="1:3" ht="15.75" thickBot="1" x14ac:dyDescent="0.3">
      <c r="A3" s="146" t="s">
        <v>132</v>
      </c>
      <c r="B3" s="146"/>
      <c r="C3" s="145"/>
    </row>
    <row r="4" spans="1:3" ht="51" customHeight="1" thickBot="1" x14ac:dyDescent="0.3">
      <c r="A4" s="147" t="s">
        <v>35</v>
      </c>
      <c r="B4" s="148"/>
      <c r="C4" s="149"/>
    </row>
    <row r="5" spans="1:3" x14ac:dyDescent="0.25">
      <c r="A5" s="150"/>
      <c r="B5" s="150"/>
      <c r="C5" s="149"/>
    </row>
    <row r="6" spans="1:3" ht="15.75" thickBot="1" x14ac:dyDescent="0.3">
      <c r="A6" s="151" t="s">
        <v>133</v>
      </c>
      <c r="B6" s="152"/>
      <c r="C6" s="145"/>
    </row>
    <row r="7" spans="1:3" ht="90" thickBot="1" x14ac:dyDescent="0.3">
      <c r="A7" s="153" t="s">
        <v>134</v>
      </c>
      <c r="B7" s="154" t="s">
        <v>135</v>
      </c>
      <c r="C7" s="145"/>
    </row>
    <row r="8" spans="1:3" x14ac:dyDescent="0.25">
      <c r="A8" s="155" t="s">
        <v>136</v>
      </c>
      <c r="B8" s="156" t="s">
        <v>137</v>
      </c>
      <c r="C8" s="145"/>
    </row>
    <row r="9" spans="1:3" x14ac:dyDescent="0.25">
      <c r="A9" s="155" t="s">
        <v>138</v>
      </c>
      <c r="B9" s="157" t="s">
        <v>2</v>
      </c>
      <c r="C9" s="145"/>
    </row>
    <row r="10" spans="1:3" ht="76.5" x14ac:dyDescent="0.25">
      <c r="A10" s="158" t="s">
        <v>139</v>
      </c>
      <c r="B10" s="158" t="s">
        <v>140</v>
      </c>
      <c r="C10" s="145"/>
    </row>
    <row r="11" spans="1:3" x14ac:dyDescent="0.25">
      <c r="A11" s="145"/>
      <c r="B11" s="145"/>
      <c r="C11" s="145"/>
    </row>
  </sheetData>
  <mergeCells count="2">
    <mergeCell ref="A3:B3"/>
    <mergeCell ref="A4: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workbookViewId="0">
      <selection activeCell="C4" sqref="C4:E4"/>
    </sheetView>
  </sheetViews>
  <sheetFormatPr baseColWidth="10" defaultRowHeight="15" x14ac:dyDescent="0.25"/>
  <cols>
    <col min="1" max="1" width="5.140625" customWidth="1"/>
    <col min="2" max="2" width="4.85546875" customWidth="1"/>
    <col min="3" max="3" width="26.28515625" customWidth="1"/>
    <col min="4" max="4" width="19.85546875" customWidth="1"/>
    <col min="5" max="5" width="60" customWidth="1"/>
    <col min="6" max="6" width="24.42578125" customWidth="1"/>
    <col min="7" max="7" width="18.42578125" customWidth="1"/>
  </cols>
  <sheetData>
    <row r="2" spans="2:8" x14ac:dyDescent="0.25">
      <c r="B2" s="145"/>
      <c r="C2" s="145"/>
      <c r="D2" s="145"/>
      <c r="E2" s="159"/>
      <c r="F2" s="145"/>
      <c r="G2" s="145"/>
      <c r="H2" s="145"/>
    </row>
    <row r="3" spans="2:8" ht="15.75" thickBot="1" x14ac:dyDescent="0.3">
      <c r="B3" s="145"/>
      <c r="C3" s="160" t="s">
        <v>162</v>
      </c>
      <c r="D3" s="160"/>
      <c r="E3" s="160"/>
      <c r="F3" s="145"/>
      <c r="G3" s="145"/>
      <c r="H3" s="145"/>
    </row>
    <row r="4" spans="2:8" ht="75" customHeight="1" thickBot="1" x14ac:dyDescent="0.3">
      <c r="B4" s="145"/>
      <c r="C4" s="161" t="s">
        <v>161</v>
      </c>
      <c r="D4" s="162"/>
      <c r="E4" s="163"/>
      <c r="F4" s="164"/>
      <c r="G4" s="164"/>
      <c r="H4" s="145"/>
    </row>
    <row r="5" spans="2:8" x14ac:dyDescent="0.25">
      <c r="B5" s="145"/>
      <c r="C5" s="165" t="s">
        <v>141</v>
      </c>
      <c r="D5" s="165"/>
      <c r="E5" s="165"/>
      <c r="F5" s="165"/>
      <c r="G5" s="165"/>
      <c r="H5" s="145"/>
    </row>
    <row r="6" spans="2:8" x14ac:dyDescent="0.25">
      <c r="B6" s="145"/>
      <c r="C6" s="166" t="s">
        <v>142</v>
      </c>
      <c r="D6" s="145"/>
      <c r="E6" s="145"/>
      <c r="F6" s="145"/>
      <c r="G6" s="145"/>
      <c r="H6" s="145"/>
    </row>
    <row r="7" spans="2:8" ht="15.75" x14ac:dyDescent="0.25">
      <c r="B7" s="145"/>
      <c r="C7" s="167" t="s">
        <v>143</v>
      </c>
      <c r="D7" s="168" t="s">
        <v>144</v>
      </c>
      <c r="E7" s="168"/>
      <c r="F7" s="169"/>
      <c r="G7" s="170"/>
      <c r="H7" s="145"/>
    </row>
    <row r="8" spans="2:8" ht="15.75" x14ac:dyDescent="0.25">
      <c r="B8" s="145"/>
      <c r="C8" s="171" t="s">
        <v>145</v>
      </c>
      <c r="D8" s="172" t="s">
        <v>146</v>
      </c>
      <c r="E8" s="172" t="s">
        <v>147</v>
      </c>
      <c r="F8" s="145"/>
      <c r="G8" s="173"/>
      <c r="H8" s="145"/>
    </row>
    <row r="9" spans="2:8" ht="47.25" x14ac:dyDescent="0.25">
      <c r="B9" s="145"/>
      <c r="C9" s="174" t="s">
        <v>148</v>
      </c>
      <c r="D9" s="172" t="s">
        <v>149</v>
      </c>
      <c r="E9" s="175" t="s">
        <v>150</v>
      </c>
      <c r="F9" s="145"/>
      <c r="G9" s="173"/>
      <c r="H9" s="145"/>
    </row>
    <row r="10" spans="2:8" ht="47.25" x14ac:dyDescent="0.25">
      <c r="B10" s="145"/>
      <c r="C10" s="174" t="s">
        <v>151</v>
      </c>
      <c r="D10" s="172" t="s">
        <v>152</v>
      </c>
      <c r="E10" s="172" t="s">
        <v>153</v>
      </c>
      <c r="F10" s="145"/>
      <c r="G10" s="173"/>
      <c r="H10" s="145"/>
    </row>
    <row r="11" spans="2:8" x14ac:dyDescent="0.25">
      <c r="B11" s="145"/>
      <c r="C11" s="145"/>
      <c r="D11" s="176"/>
      <c r="E11" s="176"/>
      <c r="F11" s="145"/>
      <c r="G11" s="177"/>
      <c r="H11" s="145"/>
    </row>
    <row r="12" spans="2:8" x14ac:dyDescent="0.25">
      <c r="B12" s="145"/>
      <c r="C12" s="178">
        <f>+[1]DOCUMENTOS!D7</f>
        <v>0</v>
      </c>
      <c r="D12" s="179"/>
      <c r="E12" s="179"/>
      <c r="F12" s="180"/>
      <c r="G12" s="181" t="s">
        <v>81</v>
      </c>
      <c r="H12" s="145"/>
    </row>
    <row r="13" spans="2:8" x14ac:dyDescent="0.25">
      <c r="B13" s="145"/>
      <c r="C13" s="182" t="s">
        <v>154</v>
      </c>
      <c r="D13" s="183"/>
      <c r="E13" s="183"/>
      <c r="F13" s="184"/>
      <c r="G13" s="185"/>
      <c r="H13" s="145"/>
    </row>
    <row r="14" spans="2:8" ht="15.75" thickBot="1" x14ac:dyDescent="0.3">
      <c r="B14" s="145"/>
      <c r="C14" s="186"/>
      <c r="D14" s="187" t="s">
        <v>155</v>
      </c>
      <c r="E14" s="188">
        <v>1646040000</v>
      </c>
      <c r="F14" s="189">
        <f>E14/E15</f>
        <v>3.4673474804413491</v>
      </c>
      <c r="G14" s="190" t="s">
        <v>81</v>
      </c>
      <c r="H14" s="145"/>
    </row>
    <row r="15" spans="2:8" x14ac:dyDescent="0.25">
      <c r="B15" s="145"/>
      <c r="C15" s="186" t="s">
        <v>145</v>
      </c>
      <c r="D15" s="191" t="s">
        <v>156</v>
      </c>
      <c r="E15" s="192">
        <v>474726000</v>
      </c>
      <c r="F15" s="193"/>
      <c r="G15" s="190"/>
      <c r="H15" s="145"/>
    </row>
    <row r="16" spans="2:8" x14ac:dyDescent="0.25">
      <c r="B16" s="145"/>
      <c r="C16" s="186"/>
      <c r="D16" s="191"/>
      <c r="E16" s="192"/>
      <c r="F16" s="193"/>
      <c r="G16" s="190"/>
      <c r="H16" s="145"/>
    </row>
    <row r="17" spans="2:8" ht="15.75" thickBot="1" x14ac:dyDescent="0.3">
      <c r="B17" s="145"/>
      <c r="C17" s="186" t="s">
        <v>148</v>
      </c>
      <c r="D17" s="187" t="s">
        <v>157</v>
      </c>
      <c r="E17" s="194" t="s">
        <v>158</v>
      </c>
      <c r="F17" s="195">
        <f>E14-E15</f>
        <v>1171314000</v>
      </c>
      <c r="G17" s="190" t="s">
        <v>2</v>
      </c>
      <c r="H17" s="145"/>
    </row>
    <row r="18" spans="2:8" x14ac:dyDescent="0.25">
      <c r="B18" s="145"/>
      <c r="C18" s="186"/>
      <c r="D18" s="191"/>
      <c r="E18" s="192"/>
      <c r="F18" s="193"/>
      <c r="G18" s="190"/>
      <c r="H18" s="145"/>
    </row>
    <row r="19" spans="2:8" ht="15.75" thickBot="1" x14ac:dyDescent="0.3">
      <c r="B19" s="145"/>
      <c r="C19" s="186" t="s">
        <v>151</v>
      </c>
      <c r="D19" s="187" t="s">
        <v>159</v>
      </c>
      <c r="E19" s="196">
        <v>756507000</v>
      </c>
      <c r="F19" s="197">
        <f>E19/E20</f>
        <v>0.27230740323727853</v>
      </c>
      <c r="G19" s="190" t="s">
        <v>81</v>
      </c>
      <c r="H19" s="145"/>
    </row>
    <row r="20" spans="2:8" x14ac:dyDescent="0.25">
      <c r="B20" s="145"/>
      <c r="C20" s="198"/>
      <c r="D20" s="199" t="s">
        <v>160</v>
      </c>
      <c r="E20" s="200">
        <v>2778136000</v>
      </c>
      <c r="F20" s="201"/>
      <c r="G20" s="202"/>
      <c r="H20" s="145"/>
    </row>
    <row r="21" spans="2:8" x14ac:dyDescent="0.25">
      <c r="B21" s="145"/>
      <c r="C21" s="145"/>
      <c r="D21" s="145"/>
      <c r="E21" s="145"/>
      <c r="F21" s="145"/>
      <c r="G21" s="145"/>
      <c r="H21" s="145"/>
    </row>
    <row r="22" spans="2:8" x14ac:dyDescent="0.25">
      <c r="B22" s="145"/>
      <c r="C22" s="145"/>
      <c r="D22" s="145"/>
      <c r="E22" s="145"/>
      <c r="F22" s="145"/>
      <c r="G22" s="145"/>
      <c r="H22" s="145"/>
    </row>
    <row r="23" spans="2:8" x14ac:dyDescent="0.25">
      <c r="B23" s="145"/>
      <c r="C23" s="145"/>
      <c r="D23" s="145"/>
      <c r="E23" s="145"/>
      <c r="F23" s="145"/>
      <c r="G23" s="145"/>
      <c r="H23" s="145"/>
    </row>
    <row r="24" spans="2:8" x14ac:dyDescent="0.25">
      <c r="B24" s="145"/>
      <c r="C24" s="145"/>
      <c r="D24" s="145"/>
      <c r="E24" s="145"/>
      <c r="F24" s="145"/>
      <c r="G24" s="145"/>
      <c r="H24" s="145"/>
    </row>
    <row r="25" spans="2:8" x14ac:dyDescent="0.25">
      <c r="B25" s="145"/>
      <c r="C25" s="145"/>
      <c r="D25" s="145"/>
      <c r="E25" s="145"/>
      <c r="F25" s="145"/>
      <c r="G25" s="145"/>
      <c r="H25" s="145"/>
    </row>
    <row r="26" spans="2:8" x14ac:dyDescent="0.25">
      <c r="B26" s="145"/>
      <c r="C26" s="145"/>
      <c r="D26" s="145"/>
      <c r="E26" s="145"/>
      <c r="F26" s="145"/>
      <c r="G26" s="145"/>
      <c r="H26" s="145"/>
    </row>
    <row r="27" spans="2:8" x14ac:dyDescent="0.25">
      <c r="B27" s="145"/>
      <c r="C27" s="145"/>
      <c r="D27" s="145"/>
      <c r="E27" s="145"/>
      <c r="F27" s="145"/>
      <c r="G27" s="145"/>
      <c r="H27" s="145"/>
    </row>
  </sheetData>
  <mergeCells count="5">
    <mergeCell ref="C3:E3"/>
    <mergeCell ref="C4:E4"/>
    <mergeCell ref="D7:E7"/>
    <mergeCell ref="D11:E11"/>
    <mergeCell ref="C12:F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topLeftCell="A4" workbookViewId="0">
      <selection activeCell="F15" sqref="F15"/>
    </sheetView>
  </sheetViews>
  <sheetFormatPr baseColWidth="10" defaultRowHeight="15" x14ac:dyDescent="0.25"/>
  <cols>
    <col min="2" max="2" width="11.42578125" customWidth="1"/>
    <col min="3" max="3" width="18.28515625" customWidth="1"/>
    <col min="4" max="4" width="45.5703125" customWidth="1"/>
    <col min="5" max="5" width="15.85546875" customWidth="1"/>
    <col min="6" max="6" width="39.5703125" customWidth="1"/>
  </cols>
  <sheetData>
    <row r="2" spans="2:7" ht="15.75" thickBot="1" x14ac:dyDescent="0.3"/>
    <row r="3" spans="2:7" ht="15.75" customHeight="1" thickBot="1" x14ac:dyDescent="0.35">
      <c r="B3" s="215"/>
      <c r="C3" s="215"/>
      <c r="D3" s="217" t="s">
        <v>162</v>
      </c>
      <c r="E3" s="215"/>
      <c r="F3" s="215"/>
      <c r="G3" s="215"/>
    </row>
    <row r="4" spans="2:7" ht="72.75" customHeight="1" thickBot="1" x14ac:dyDescent="0.3">
      <c r="B4" s="215"/>
      <c r="C4" s="215"/>
      <c r="D4" s="216" t="s">
        <v>161</v>
      </c>
      <c r="E4" s="162"/>
      <c r="F4" s="163"/>
      <c r="G4" s="215"/>
    </row>
    <row r="5" spans="2:7" x14ac:dyDescent="0.25">
      <c r="B5" s="215"/>
      <c r="C5" s="215"/>
      <c r="D5" s="215"/>
      <c r="E5" s="215"/>
      <c r="F5" s="215"/>
      <c r="G5" s="215"/>
    </row>
    <row r="6" spans="2:7" x14ac:dyDescent="0.25">
      <c r="B6" s="145"/>
      <c r="C6" s="203" t="s">
        <v>142</v>
      </c>
      <c r="D6" s="204"/>
      <c r="E6" s="145"/>
      <c r="F6" s="145"/>
      <c r="G6" s="145"/>
    </row>
    <row r="7" spans="2:7" ht="36" x14ac:dyDescent="0.25">
      <c r="B7" s="145"/>
      <c r="C7" s="205" t="s">
        <v>163</v>
      </c>
      <c r="D7" s="206"/>
      <c r="E7" s="207" t="s">
        <v>135</v>
      </c>
      <c r="F7" s="145"/>
      <c r="G7" s="145"/>
    </row>
    <row r="8" spans="2:7" ht="15.75" x14ac:dyDescent="0.25">
      <c r="B8" s="145"/>
      <c r="C8" s="208" t="s">
        <v>145</v>
      </c>
      <c r="D8" s="209" t="s">
        <v>147</v>
      </c>
      <c r="E8" s="210">
        <v>3.4673474804413491</v>
      </c>
      <c r="F8" s="145"/>
      <c r="G8" s="145"/>
    </row>
    <row r="9" spans="2:7" ht="47.25" x14ac:dyDescent="0.25">
      <c r="B9" s="145"/>
      <c r="C9" s="174" t="s">
        <v>148</v>
      </c>
      <c r="D9" s="175" t="s">
        <v>150</v>
      </c>
      <c r="E9" s="211">
        <v>1171314000</v>
      </c>
      <c r="F9" s="145"/>
      <c r="G9" s="145"/>
    </row>
    <row r="10" spans="2:7" ht="47.25" x14ac:dyDescent="0.25">
      <c r="B10" s="145"/>
      <c r="C10" s="212" t="s">
        <v>151</v>
      </c>
      <c r="D10" s="213" t="s">
        <v>153</v>
      </c>
      <c r="E10" s="214">
        <v>0.27230740323727853</v>
      </c>
      <c r="F10" s="145"/>
      <c r="G10" s="145"/>
    </row>
    <row r="11" spans="2:7" x14ac:dyDescent="0.25">
      <c r="B11" s="145"/>
      <c r="C11" s="145"/>
      <c r="D11" s="145"/>
      <c r="E11" s="145"/>
      <c r="F11" s="145"/>
      <c r="G11" s="145"/>
    </row>
    <row r="12" spans="2:7" x14ac:dyDescent="0.25">
      <c r="B12" s="145"/>
      <c r="C12" s="145"/>
      <c r="D12" s="145"/>
      <c r="E12" s="145"/>
      <c r="F12" s="145"/>
      <c r="G12" s="145"/>
    </row>
  </sheetData>
  <mergeCells count="2">
    <mergeCell ref="C7:D7"/>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tabSelected="1" workbookViewId="0">
      <selection activeCell="E14" sqref="E14"/>
    </sheetView>
  </sheetViews>
  <sheetFormatPr baseColWidth="10" defaultRowHeight="15" x14ac:dyDescent="0.25"/>
  <cols>
    <col min="2" max="2" width="32" customWidth="1"/>
    <col min="3" max="3" width="58.28515625" customWidth="1"/>
  </cols>
  <sheetData>
    <row r="2" spans="1:3" ht="23.25" x14ac:dyDescent="0.35">
      <c r="A2" s="144" t="s">
        <v>75</v>
      </c>
      <c r="B2" s="144"/>
      <c r="C2" s="144"/>
    </row>
    <row r="3" spans="1:3" ht="36.75" customHeight="1" x14ac:dyDescent="0.25">
      <c r="A3" s="120" t="s">
        <v>119</v>
      </c>
      <c r="B3" s="120"/>
      <c r="C3" s="121" t="s">
        <v>77</v>
      </c>
    </row>
    <row r="4" spans="1:3" x14ac:dyDescent="0.25">
      <c r="A4" s="122" t="s">
        <v>120</v>
      </c>
      <c r="B4" s="123"/>
      <c r="C4" s="111" t="s">
        <v>81</v>
      </c>
    </row>
    <row r="5" spans="1:3" x14ac:dyDescent="0.25">
      <c r="A5" s="124" t="s">
        <v>121</v>
      </c>
      <c r="B5" s="125"/>
      <c r="C5" s="126" t="s">
        <v>81</v>
      </c>
    </row>
    <row r="6" spans="1:3" x14ac:dyDescent="0.25">
      <c r="A6" s="124" t="s">
        <v>122</v>
      </c>
      <c r="B6" s="125"/>
      <c r="C6" s="127" t="s">
        <v>123</v>
      </c>
    </row>
    <row r="7" spans="1:3" x14ac:dyDescent="0.25">
      <c r="A7" s="128" t="s">
        <v>124</v>
      </c>
      <c r="B7" s="129"/>
      <c r="C7" s="130" t="s">
        <v>81</v>
      </c>
    </row>
    <row r="8" spans="1:3" x14ac:dyDescent="0.25">
      <c r="A8" s="131" t="s">
        <v>125</v>
      </c>
      <c r="B8" s="132"/>
      <c r="C8" s="130" t="s">
        <v>81</v>
      </c>
    </row>
    <row r="9" spans="1:3" x14ac:dyDescent="0.25">
      <c r="A9" s="131" t="s">
        <v>0</v>
      </c>
      <c r="B9" s="132"/>
      <c r="C9" s="127" t="s">
        <v>123</v>
      </c>
    </row>
    <row r="10" spans="1:3" x14ac:dyDescent="0.25">
      <c r="B10" s="133"/>
      <c r="C10" s="133"/>
    </row>
    <row r="11" spans="1:3" x14ac:dyDescent="0.25">
      <c r="B11" s="133"/>
      <c r="C11" s="133"/>
    </row>
    <row r="12" spans="1:3" x14ac:dyDescent="0.25">
      <c r="B12" s="133"/>
      <c r="C12" s="133"/>
    </row>
    <row r="13" spans="1:3" x14ac:dyDescent="0.25">
      <c r="A13" s="134" t="s">
        <v>126</v>
      </c>
      <c r="B13" s="134"/>
    </row>
    <row r="14" spans="1:3" x14ac:dyDescent="0.25">
      <c r="A14" s="135" t="s">
        <v>127</v>
      </c>
      <c r="B14" s="136"/>
    </row>
    <row r="15" spans="1:3" x14ac:dyDescent="0.25">
      <c r="A15" s="137"/>
      <c r="B15" s="138"/>
    </row>
    <row r="16" spans="1:3" x14ac:dyDescent="0.25">
      <c r="A16" s="137"/>
      <c r="B16" s="138"/>
    </row>
    <row r="17" spans="1:2" x14ac:dyDescent="0.25">
      <c r="A17" s="139" t="s">
        <v>130</v>
      </c>
      <c r="B17" s="140"/>
    </row>
    <row r="18" spans="1:2" x14ac:dyDescent="0.25">
      <c r="A18" s="141" t="s">
        <v>131</v>
      </c>
      <c r="B18" s="140"/>
    </row>
    <row r="21" spans="1:2" x14ac:dyDescent="0.25">
      <c r="A21" s="142" t="s">
        <v>128</v>
      </c>
      <c r="B21" s="143"/>
    </row>
    <row r="22" spans="1:2" x14ac:dyDescent="0.25">
      <c r="A22" s="143" t="s">
        <v>129</v>
      </c>
      <c r="B22" s="143"/>
    </row>
  </sheetData>
  <mergeCells count="9">
    <mergeCell ref="A8:B8"/>
    <mergeCell ref="A9:B9"/>
    <mergeCell ref="A14:B14"/>
    <mergeCell ref="A2:C2"/>
    <mergeCell ref="A3:B3"/>
    <mergeCell ref="A4:B4"/>
    <mergeCell ref="A5:B5"/>
    <mergeCell ref="A6:B6"/>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EVALUACIÓN JURÍDICA </vt:lpstr>
      <vt:lpstr>PROFESIONALES </vt:lpstr>
      <vt:lpstr>EXPERIENCIA GENERAL </vt:lpstr>
      <vt:lpstr>PUNTAJE ADICIONAL </vt:lpstr>
      <vt:lpstr>OFERTA ECONOMICA </vt:lpstr>
      <vt:lpstr>DOCUMENTOS</vt:lpstr>
      <vt:lpstr>ÍNDICES </vt:lpstr>
      <vt:lpstr>INDICADORES</vt:lpstr>
      <vt:lpstr>RESULTADO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Geraldine Tellez Guerrero</cp:lastModifiedBy>
  <cp:lastPrinted>2022-09-05T13:18:37Z</cp:lastPrinted>
  <dcterms:created xsi:type="dcterms:W3CDTF">2017-05-22T13:32:10Z</dcterms:created>
  <dcterms:modified xsi:type="dcterms:W3CDTF">2023-08-09T21:15:33Z</dcterms:modified>
</cp:coreProperties>
</file>