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2\INVITACION 025 de 2022 AVISOS\"/>
    </mc:Choice>
  </mc:AlternateContent>
  <bookViews>
    <workbookView xWindow="0" yWindow="0" windowWidth="28800" windowHeight="12030" firstSheet="5" activeTab="9"/>
  </bookViews>
  <sheets>
    <sheet name="EVALUACION JURIDICA" sheetId="1" r:id="rId1"/>
    <sheet name="EVALUACION EXPERIENCIA TRADICI" sheetId="36" r:id="rId2"/>
    <sheet name="EVALUACION EXPERIENCIA INDEPEN " sheetId="35" r:id="rId3"/>
    <sheet name="POND TECNICA  CANAL TRAD" sheetId="37" r:id="rId4"/>
    <sheet name="POND TECNICA  CANAL INDEPENDIEN" sheetId="38" r:id="rId5"/>
    <sheet name="MUESTRAS" sheetId="39" r:id="rId6"/>
    <sheet name="DOCUMENTOS" sheetId="44" r:id="rId7"/>
    <sheet name="EVALUACION INDICES INDEPEND" sheetId="45" r:id="rId8"/>
    <sheet name="INDICADORESCANAL TRAD" sheetId="46" r:id="rId9"/>
    <sheet name="RESULTADO" sheetId="42" r:id="rId1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7" i="46" l="1"/>
  <c r="D28" i="46"/>
  <c r="D27" i="46"/>
  <c r="D26" i="46"/>
  <c r="C26" i="46"/>
  <c r="D25" i="46"/>
  <c r="D24" i="46"/>
  <c r="D23" i="46"/>
  <c r="C23" i="46"/>
  <c r="C7" i="46"/>
  <c r="D7" i="46"/>
  <c r="C8" i="46"/>
  <c r="D8" i="46"/>
  <c r="C9" i="46"/>
  <c r="D9" i="46"/>
  <c r="C10" i="46"/>
  <c r="D10" i="46"/>
  <c r="C11" i="46"/>
  <c r="D11" i="46"/>
  <c r="C12" i="46"/>
  <c r="D12" i="46"/>
  <c r="B2" i="45"/>
  <c r="B2" i="46" s="1"/>
  <c r="B3" i="45"/>
  <c r="B3" i="46" s="1"/>
</calcChain>
</file>

<file path=xl/sharedStrings.xml><?xml version="1.0" encoding="utf-8"?>
<sst xmlns="http://schemas.openxmlformats.org/spreadsheetml/2006/main" count="489" uniqueCount="161">
  <si>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</si>
  <si>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</si>
  <si>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</si>
  <si>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</si>
  <si>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</si>
  <si>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</si>
  <si>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</si>
  <si>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</si>
  <si>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</si>
  <si>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</si>
  <si>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</si>
  <si>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</si>
  <si>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</si>
  <si>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</si>
  <si>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</si>
  <si>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</si>
  <si>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</si>
  <si>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</si>
  <si>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</si>
  <si>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</si>
  <si>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</si>
  <si>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</si>
  <si>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</si>
  <si>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</si>
  <si>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</si>
  <si>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</si>
  <si>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</si>
  <si>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</si>
  <si>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</si>
  <si>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</si>
  <si>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</si>
  <si>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</si>
  <si>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</si>
  <si>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</si>
  <si>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</si>
  <si>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t xml:space="preserve">EXPERIENCIA  </t>
  </si>
  <si>
    <t>NIT</t>
  </si>
  <si>
    <t>EVALUACION DOCUMENTOS</t>
  </si>
  <si>
    <t xml:space="preserve">CUMPLE </t>
  </si>
  <si>
    <t xml:space="preserve">RAZON DE COBERTURA </t>
  </si>
  <si>
    <t>NIVEL DE ENDEUDAMIENTO</t>
  </si>
  <si>
    <t xml:space="preserve">CAPITAL DE TRABAJO </t>
  </si>
  <si>
    <t>LIQUIDEZ</t>
  </si>
  <si>
    <t>&gt; = 0.5%</t>
  </si>
  <si>
    <t>Uop/ AT</t>
  </si>
  <si>
    <t>RENTABILIDAD DEL ACTIVO (ROE)</t>
  </si>
  <si>
    <t>&gt; = 5%</t>
  </si>
  <si>
    <t>Uop/p</t>
  </si>
  <si>
    <t>RENTABILIDAD DEL PATRIMONIO (ROE)</t>
  </si>
  <si>
    <t>&gt; = 5</t>
  </si>
  <si>
    <t>Uop/GI</t>
  </si>
  <si>
    <t>(PT/AT) * 100</t>
  </si>
  <si>
    <t>AC-PC</t>
  </si>
  <si>
    <t>AC/PC</t>
  </si>
  <si>
    <t>SOLICITADOS</t>
  </si>
  <si>
    <t>INDICADORES FINANCIEROS</t>
  </si>
  <si>
    <t>NO CUMPLE</t>
  </si>
  <si>
    <t>FOLIO 21</t>
  </si>
  <si>
    <t>FOLIO  15</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</si>
  <si>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</si>
  <si>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</si>
  <si>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</si>
  <si>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Vo. Bo JORGE ENRIQUE MACHUCA LOPEZ</t>
  </si>
  <si>
    <t>EVALUACION FINANCIERA</t>
  </si>
  <si>
    <t>Gerente General - Subgerencia Tecnica</t>
  </si>
  <si>
    <t>INVITACION ABIERTA No. 025 DE 2022</t>
  </si>
  <si>
    <t xml:space="preserve">Q DIGITAL </t>
  </si>
  <si>
    <t xml:space="preserve">GP GONZALES PUBLICIDAD </t>
  </si>
  <si>
    <t>FOLIO 2-3</t>
  </si>
  <si>
    <t>FOLIO 4-10</t>
  </si>
  <si>
    <t>FOLIO 5-13</t>
  </si>
  <si>
    <t>FOLIO 11</t>
  </si>
  <si>
    <t>FOLIO 17</t>
  </si>
  <si>
    <t>NO APORTÓ</t>
  </si>
  <si>
    <t>FOLIO 14-15</t>
  </si>
  <si>
    <t>FOLIO 48-49</t>
  </si>
  <si>
    <t>FOLIO 19-20</t>
  </si>
  <si>
    <t>FOLIO 16</t>
  </si>
  <si>
    <t>FOLIO 17-19</t>
  </si>
  <si>
    <t>FOLIO 22-24</t>
  </si>
  <si>
    <t>FOLIO 38</t>
  </si>
  <si>
    <t>FOLIO 30</t>
  </si>
  <si>
    <t>FOLIO 32</t>
  </si>
  <si>
    <t>FOLIO 12-13</t>
  </si>
  <si>
    <t>GP GONZALEZ PUBLICIDAD</t>
  </si>
  <si>
    <t>EVALUACION EXPERIENCIA INVITACIÓN ABIERTA No. 025 DE 2022</t>
  </si>
  <si>
    <t>INVITACIÓN ABIERTA No 025 DE 2022</t>
  </si>
  <si>
    <t>Vo. Bo RUTH MARINA NOVOA HERRERA</t>
  </si>
  <si>
    <t>Subgerente Comercial ( e )</t>
  </si>
  <si>
    <t>Vo. Bo LEONARDO ANDRES RODRIGUEZ SUREZ</t>
  </si>
  <si>
    <t>Jefe  Oficina  Asesora de Juridica y Contratacion</t>
  </si>
  <si>
    <t>X</t>
  </si>
  <si>
    <t>Un año al exterior</t>
  </si>
  <si>
    <t xml:space="preserve">GARANTIA: </t>
  </si>
  <si>
    <t>Lona Traslucida 3M Certificada De 18 ONZ</t>
  </si>
  <si>
    <t>SUSTRATO:</t>
  </si>
  <si>
    <t>Impresión Digital a  2880 dpi Fotocurado</t>
  </si>
  <si>
    <t>IMPRESIÓN:</t>
  </si>
  <si>
    <t>iluminación tipo Led  con tubo T8 de 18w  marca  Silvania ó superiores</t>
  </si>
  <si>
    <t>SISTEMA DE ILUMINACIÓN</t>
  </si>
  <si>
    <t>Remoción de aviso y mantenimiento de estructura con lavado de chasis y repintado</t>
  </si>
  <si>
    <t xml:space="preserve">ESTRUCTURA: </t>
  </si>
  <si>
    <t>FICHA TECNICA PARA  CAMBIO DE VISIBILIDAD</t>
  </si>
  <si>
    <t>FICHA TECNICA PARA  VINILO ADHESIVO BLANCO O MICROPERFORADO</t>
  </si>
  <si>
    <t>lona banner marca 3M certificada de 16 onz.</t>
  </si>
  <si>
    <t>Soporte en angulo de 1" calibre 12</t>
  </si>
  <si>
    <t xml:space="preserve">SISTEMA DE ANCLAJE </t>
  </si>
  <si>
    <t>Pintura electrostatica negra o blanca</t>
  </si>
  <si>
    <t>REVESTIMIENTO:</t>
  </si>
  <si>
    <t>estructura metálica tubo cuadrado de 3/4 calibre 16</t>
  </si>
  <si>
    <t>FICHA TECNICA PARA BASTIDOR METALICO</t>
  </si>
  <si>
    <t>Tapas laterales tipo cantoneras en lamina galvanizada inoxidable calibre  22".</t>
  </si>
  <si>
    <t>CANTONERA:</t>
  </si>
  <si>
    <t xml:space="preserve"> Estructura metálica tubo cuadrado de 3/4 calibre 16  Rolado en maquina Hidráulica</t>
  </si>
  <si>
    <t>FICHA TECNICA PARA AVISO LUMINOSO TIPO PUNTO NECTAR 100 CMS  DE DIAMETRO 1 CARA</t>
  </si>
  <si>
    <t>FICHA TECNICA PARA AVISO LUMINOSO TIPO PUNTO NECTAR 80 CMS  DE DIAMETRO DOBLE CARA</t>
  </si>
  <si>
    <t>Tapas laterales tipo cantoneras en lamina  galvanizada inoxidable mínimo con 1,5cm de desarrollo calibre 22".</t>
  </si>
  <si>
    <t xml:space="preserve"> Estructura metálica tubo cuadrado de 3/4 calibre 16 </t>
  </si>
  <si>
    <t>FICHA TECNICA PARA AVISO LUMINOSO MTR2</t>
  </si>
  <si>
    <t>GONZALEZ PUBLICIDAD SAS</t>
  </si>
  <si>
    <t>REQUISITOS TECNICOS</t>
  </si>
  <si>
    <t>CANAL TRADICIONAL</t>
  </si>
  <si>
    <t>PLAN AVISOS</t>
  </si>
  <si>
    <t>CONVOCATORIA 025 DE 2022</t>
  </si>
  <si>
    <r>
      <rPr>
        <b/>
        <u/>
        <sz val="9"/>
        <color theme="1"/>
        <rFont val="Calibri (Cuerpo)"/>
      </rPr>
      <t>PROYTEC PRODUCCIONES</t>
    </r>
    <r>
      <rPr>
        <sz val="8"/>
        <color theme="1"/>
        <rFont val="Calibri"/>
        <family val="2"/>
        <scheme val="minor"/>
      </rPr>
      <t xml:space="preserve">
1. PROYTEC PRODUCCIONES. Calle 107A No. 54-85 telefono  3174283460 Bogotá
2. Q DIGITAL COMERCIALIZADORA SAS
3. Número del contrato N/A
4. Objeto del contrato: Impresión digital en gran formato , cajas de luz, branding, y sistemas de exhibición para proyectos.
5. Fecha  de Inicio: 01/01/2017. Fecha de Terminación: actual.
6. Indicación de cumplimiento y calidad a satisfacción: EXCELENTE
7. Valor del contrato: $165,282,850
8.David Jaramillo Lopez Representante Legal
</t>
    </r>
    <r>
      <rPr>
        <b/>
        <u/>
        <sz val="9"/>
        <color theme="1"/>
        <rFont val="Calibri (Cuerpo)"/>
      </rPr>
      <t xml:space="preserve">REPRESENTACIONES CONTINENTAL              </t>
    </r>
    <r>
      <rPr>
        <sz val="8"/>
        <color theme="1"/>
        <rFont val="Calibri"/>
        <family val="2"/>
        <scheme val="minor"/>
      </rPr>
      <t xml:space="preserve">1. Representaciones Continental SAS .Calle 13 No. 65-72  Tel 4252111 Bogotá
2.Q DIGITAL COMERCIALIZADORA SAS
3. Número del contrato N/A
4. Objeto del contrato: Servicios de impresión, montaje, e instalación publicitaria, en Bogotá y los municipios de cundinamarca.
5. Fecha de Inicio: 01/01/2015. Fecha de Terminación: a la fecha
6. Indicación de cumplimiento y calidad a satisfacción: EXCELENTE
7. Valor del contrato: $280,000.000
8. Gregorio Aldana - Gerente Administrativo
</t>
    </r>
    <r>
      <rPr>
        <b/>
        <u/>
        <sz val="11"/>
        <color theme="1"/>
        <rFont val="Calibri"/>
        <family val="2"/>
        <scheme val="minor"/>
      </rPr>
      <t xml:space="preserve">CENTRO COMERCIAL Y DE NEGOCIOS ANDINO                  </t>
    </r>
    <r>
      <rPr>
        <b/>
        <sz val="11"/>
        <color theme="1"/>
        <rFont val="Calibri"/>
        <family val="2"/>
        <scheme val="minor"/>
      </rPr>
      <t xml:space="preserve">                                          </t>
    </r>
    <r>
      <rPr>
        <sz val="8"/>
        <color theme="1"/>
        <rFont val="Calibri"/>
        <family val="2"/>
        <scheme val="minor"/>
      </rPr>
      <t>1.</t>
    </r>
    <r>
      <rPr>
        <b/>
        <sz val="8"/>
        <color theme="1"/>
        <rFont val="Calibri"/>
        <family val="2"/>
        <scheme val="minor"/>
      </rPr>
      <t xml:space="preserve"> </t>
    </r>
    <r>
      <rPr>
        <sz val="8"/>
        <color theme="1"/>
        <rFont val="Calibri"/>
        <family val="2"/>
        <scheme val="minor"/>
      </rPr>
      <t>Centro Comercial Andino</t>
    </r>
    <r>
      <rPr>
        <sz val="10"/>
        <color theme="1"/>
        <rFont val="Calibri"/>
        <family val="2"/>
        <scheme val="minor"/>
      </rPr>
      <t xml:space="preserve"> .</t>
    </r>
    <r>
      <rPr>
        <sz val="8"/>
        <color theme="1"/>
        <rFont val="Calibri"/>
        <family val="2"/>
        <scheme val="minor"/>
      </rPr>
      <t xml:space="preserve">Carrera 11 No. 82 -71  Tel 6213111 Bogotá
2.Q DIGITAL COMERCIALIZADORA SAS
3. Número del contrato N/A
4. Objeto del contrato: Servicios de impresión, montaje, e instalación publicitaria.
5. Fecha de Inicio: 01/07/2021. Fecha de Terminación: a la fecha
6. Indicación de cumplimiento y calidad a satisfacción: EXCELENTE
7. Valor del contrato: $87.995.000
8. Daniel Suarez Biermann - Gerente de Mercadeo                 </t>
    </r>
  </si>
  <si>
    <t xml:space="preserve">LOS OFERENTES deberán acreditar experiencia específica en el montaje y/o mantenimiento de piezas publicitarias.
La experiencia se acreditará con la presentación de certificaciones con entidades privadas y/o públicas.
Entregar certificación en la ejecución de tres (3) contratos, cuyo objeto esté relacionado con el montaje y/o mantenimiento de piezas publicitarias y cuyo valor sumado sea igual a una (1) vez el valor del presupuesto oficial, del grupo al cual se va a presentar la oferta.  
La certificación deberá contener la siguiente información: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evaluara de acuerdo a su porcentaje de participación.experiencia especifica 
</t>
  </si>
  <si>
    <t>Q DIGITAL COMERCIALIZADORA SAS</t>
  </si>
  <si>
    <t>CANAL INDEPENDIENTE</t>
  </si>
  <si>
    <r>
      <rPr>
        <b/>
        <u/>
        <sz val="9"/>
        <color theme="1"/>
        <rFont val="Calibri (Cuerpo)"/>
      </rPr>
      <t>LCS PUBLICIDAD SOLUCIONES PUBLICITARIAS</t>
    </r>
    <r>
      <rPr>
        <sz val="8"/>
        <color theme="1"/>
        <rFont val="Calibri"/>
        <family val="2"/>
        <scheme val="minor"/>
      </rPr>
      <t xml:space="preserve">
1. LCS PUBLICIDAD SOLUCIONES PUBLICITARIAS. Calle 22 I No. 111 A 11 telefono  6959665 Bogotá
2. GONZALEZ PUBLICIDAD SAS
3. Número del contrato N/A
4. Objeto del contrato: Impresión digital en gran formato , cajas de luz, branding, y sistemas de exhibición para proyectos.
5. Fecha  de Inicio: 01/01/2018. Fecha de Terminación: actual.
6. Indicación de cumplimiento y calidad a satisfacción: EXCELENTE
7. Valor del contrato: $13.484.000
8.Fabian Camilo Sierra Bareño - Representante Legal
</t>
    </r>
    <r>
      <rPr>
        <b/>
        <u/>
        <sz val="9"/>
        <color theme="1"/>
        <rFont val="Calibri (Cuerpo)"/>
      </rPr>
      <t xml:space="preserve">REPRESENTACIONES CONTINENTAL              </t>
    </r>
    <r>
      <rPr>
        <sz val="8"/>
        <color theme="1"/>
        <rFont val="Calibri"/>
        <family val="2"/>
        <scheme val="minor"/>
      </rPr>
      <t xml:space="preserve">1. Representaciones Continental SAS .Calle 13 No. 65-72  Tel 4252111 Bogotá
2.GONZALEZ PUBLICIDAD SAS
3. Número del contrato N/A
4. Objeto del contrato: Servicios de impresión, montaje, e instalación publicitaria, en Bogotá y los municipiso de cundinamarca.
5. Fecha de Inicio: 01/01/2015. Fecha de Terminación: a la fecha
6. Indicación de cumplimiento y calidad a satisfacción: EXCELENTE
7. Valor del contrato: $547.400.000
8. Gregorio Aldana - Gerente Administrativo
</t>
    </r>
    <r>
      <rPr>
        <b/>
        <u/>
        <sz val="11"/>
        <color theme="1"/>
        <rFont val="Calibri"/>
        <family val="2"/>
        <scheme val="minor"/>
      </rPr>
      <t xml:space="preserve">G&amp;S PUBLICIDAD  E.U.                  </t>
    </r>
    <r>
      <rPr>
        <b/>
        <sz val="11"/>
        <color theme="1"/>
        <rFont val="Calibri"/>
        <family val="2"/>
        <scheme val="minor"/>
      </rPr>
      <t xml:space="preserve">                                          </t>
    </r>
    <r>
      <rPr>
        <sz val="8"/>
        <color theme="1"/>
        <rFont val="Calibri"/>
        <family val="2"/>
        <scheme val="minor"/>
      </rPr>
      <t>1.</t>
    </r>
    <r>
      <rPr>
        <b/>
        <sz val="8"/>
        <color theme="1"/>
        <rFont val="Calibri"/>
        <family val="2"/>
        <scheme val="minor"/>
      </rPr>
      <t xml:space="preserve"> G&amp;s PUBLICIDAD E.U.</t>
    </r>
    <r>
      <rPr>
        <sz val="8"/>
        <color theme="1"/>
        <rFont val="Calibri"/>
        <family val="2"/>
        <scheme val="minor"/>
      </rPr>
      <t xml:space="preserve">Carrera 105 No. 19-43  Tel 4213015 Bogotá
2.GONZALEZ PUBLICIDAD SAS
3. Número del contrato N/A
4. Objeto del contrato: IMpresión digital sobre lona panaflex, banner y vinilo.
5. Fecha de Inicio: 01/01/2021. Fecha de Terminación: a la fecha
6. Indicación de cumplimiento y calidad a satisfacción: EXCELENTE
7. Valor del contrato: $17,223,887
8. Gilberto Sierra Castro - Representante Legal                 </t>
    </r>
  </si>
  <si>
    <t>OK CUMPLE</t>
  </si>
  <si>
    <t xml:space="preserve">El oferente además de lo anterior debe presentar una muestra del producto solicitado por la ELC, en el momento de la radicación de la oferta es decir el día del cierre, la cual debe cumplir con las condiciones técnicas establecidas en la presente invitación, y que será utilizada en el momento de la recepción de producto como comparativo para su verificación al producto aportado.                                                                                  FICHA TECNICA DEL MATERIAL A PRESENTAR: lona traslucida, de un metro por cincuenta centímetros (1MX50CM) Digital a 2880 dpi Foto curado. la imagen se anexará en un archivo pdf, la cual se publicará en la página del proceso. </t>
  </si>
  <si>
    <t>REQUISITOS DE MUESTRAS</t>
  </si>
  <si>
    <t>Subgerente Financiera</t>
  </si>
  <si>
    <t xml:space="preserve">7. Declaración de renta del año 2021.        </t>
  </si>
  <si>
    <t>6. Certificado de Antecedentes Disciplinarios vigente del contador y del revisor fiscal, expedido por la junta central de contadores con vigencia no superior a tres meses.</t>
  </si>
  <si>
    <t>5. Dictamen del revisor fiscal sobre los estados financieros.</t>
  </si>
  <si>
    <t xml:space="preserve">NO CUMPLE </t>
  </si>
  <si>
    <t>4. Notas a los estados financieros.</t>
  </si>
  <si>
    <t>3. Certificación de los estados financieros, por el contador público y el representante legal en los términos de la Ley 222 de 1995.</t>
  </si>
  <si>
    <t>2. Estados de Resultados.</t>
  </si>
  <si>
    <t>1. Balance General.</t>
  </si>
  <si>
    <t xml:space="preserve"> DOCUMENTOS SOLICITADOS </t>
  </si>
  <si>
    <t>901.554.790 - 3</t>
  </si>
  <si>
    <t>Q - DIGITAL COMERCIALIZADORA SAS</t>
  </si>
  <si>
    <t xml:space="preserve">NOMBRE </t>
  </si>
  <si>
    <t xml:space="preserve"> CUMPLE </t>
  </si>
  <si>
    <t xml:space="preserve">7. Declaración de renta del año 2021       </t>
  </si>
  <si>
    <t xml:space="preserve">NO CUMPLE - SIN FIRMA - SIN MEMEBRETE, SIN SOPORTE </t>
  </si>
  <si>
    <t>901.428.674-0</t>
  </si>
  <si>
    <t xml:space="preserve">GP GONZALEZ PUBLICIDAD SAS. </t>
  </si>
  <si>
    <t xml:space="preserve">Suministro, instalación y/o cambio de piezas publicitarias para establecimientos de comercio (tiendas, supermercados y licoreras), avisos luminosos, punto Néctar, Bastidor o branding según sea el caso, de los productos de la Empresa de Licores de Cundinamarca en los 116 municipios del departamento y en la capital bogotana de conformidad con el plan estratégico.
</t>
  </si>
  <si>
    <t>&lt;= 60 %</t>
  </si>
  <si>
    <t>&gt; =  al 50% del P.O</t>
  </si>
  <si>
    <t>&gt; = 1.5</t>
  </si>
  <si>
    <t>DEBE SUBSANAR</t>
  </si>
  <si>
    <t>PRESUPUESTO OFICIAL:  $386,750,000
CANAL INDEPENDIENTE</t>
  </si>
  <si>
    <t xml:space="preserve">GRUPO TRADICIONAL
PRESUPUESTO OFICIAL: </t>
  </si>
  <si>
    <t>Se deja la anotación que GP Gonzales publicidad no anexo los documentos financieros de forma correcta, por ende no se pudo realizar la evaluacion.</t>
  </si>
  <si>
    <t>GP GONZALEZ PUBLICIDAD SAS</t>
  </si>
  <si>
    <t xml:space="preserve"> GP GONZALEZ PUBLICIDAD</t>
  </si>
  <si>
    <t>GRUPO CANAL TRADICIONAL
PRESUPUESTO OFICIAL:  $535,5000,5000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</si>
</sst>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0.0%"/>
    <numFmt numFmtId="169" formatCode="_(* #,##0_);_(* \(#,##0\);_(* &quot;-&quot;??_);_(@_)"/>
    <numFmt numFmtId="170" formatCode="_(&quot;$&quot;\ * #,##0_);_(&quot;$&quot;\ * \(#,##0\);_(&quot;$&quot;\ * &quot;-&quot;??_);_(@_)"/>
    <numFmt numFmtId="171" formatCode="#,##0.00;[Red]#,##0.00"/>
  </numFmts>
  <fonts count="37">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10"/>
      <name val="Arial"/>
      <family val="2"/>
    </font>
    <font>
      <b/>
      <sz val="8"/>
      <color rgb="FF000000"/>
      <name val="Arial"/>
      <family val="2"/>
    </font>
    <font>
      <b/>
      <sz val="10"/>
      <name val="Arial"/>
      <family val="2"/>
    </font>
    <font>
      <b/>
      <sz val="9"/>
      <color theme="1"/>
      <name val="Arial"/>
      <family val="2"/>
    </font>
    <font>
      <sz val="9"/>
      <name val="Arial"/>
      <family val="2"/>
    </font>
    <font>
      <b/>
      <sz val="9"/>
      <name val="Arial"/>
      <family val="2"/>
    </font>
    <font>
      <sz val="9"/>
      <color theme="1"/>
      <name val="Arial"/>
      <family val="2"/>
    </font>
    <font>
      <b/>
      <sz val="11"/>
      <color theme="1"/>
      <name val="Calibri"/>
      <family val="2"/>
      <scheme val="minor"/>
    </font>
    <font>
      <sz val="10"/>
      <color theme="1"/>
      <name val="Calibri"/>
      <family val="2"/>
      <scheme val="minor"/>
    </font>
    <font>
      <b/>
      <sz val="14"/>
      <color theme="1"/>
      <name val="Calibri"/>
      <family val="2"/>
      <scheme val="minor"/>
    </font>
    <font>
      <b/>
      <sz val="10"/>
      <color theme="1"/>
      <name val="Arial"/>
      <family val="2"/>
    </font>
    <font>
      <sz val="10"/>
      <color theme="1"/>
      <name val="Arial"/>
      <family val="2"/>
    </font>
    <font>
      <sz val="9"/>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8"/>
      <name val="Calibri"/>
      <family val="2"/>
      <scheme val="minor"/>
    </font>
    <font>
      <sz val="8"/>
      <name val="Calibri"/>
      <family val="2"/>
      <scheme val="minor"/>
    </font>
    <font>
      <b/>
      <sz val="12"/>
      <name val="Calibri"/>
      <family val="2"/>
      <scheme val="minor"/>
    </font>
    <font>
      <b/>
      <sz val="10"/>
      <color rgb="FFFF0000"/>
      <name val="Arial"/>
      <family val="2"/>
    </font>
    <font>
      <b/>
      <sz val="20"/>
      <color theme="1"/>
      <name val="Calibri"/>
      <family val="2"/>
      <scheme val="minor"/>
    </font>
    <font>
      <sz val="11"/>
      <color theme="1"/>
      <name val="Arial"/>
      <family val="2"/>
    </font>
    <font>
      <b/>
      <u/>
      <sz val="9"/>
      <color theme="1"/>
      <name val="Calibri (Cuerpo)"/>
    </font>
    <font>
      <b/>
      <u/>
      <sz val="11"/>
      <color theme="1"/>
      <name val="Calibri"/>
      <family val="2"/>
      <scheme val="minor"/>
    </font>
    <font>
      <sz val="11"/>
      <color rgb="FF000000"/>
      <name val="Arial"/>
      <family val="2"/>
    </font>
    <font>
      <b/>
      <sz val="8"/>
      <color rgb="FFFF0000"/>
      <name val="Arial"/>
      <family val="2"/>
    </font>
  </fonts>
  <fills count="8">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auto="1"/>
      </left>
      <right/>
      <top/>
      <bottom/>
      <diagonal/>
    </border>
    <border>
      <left/>
      <right style="medium">
        <color auto="1"/>
      </right>
      <top style="thin">
        <color indexed="64"/>
      </top>
      <bottom/>
      <diagonal/>
    </border>
  </borders>
  <cellStyleXfs count="12">
    <xf numFmtId="0" fontId="0" fillId="0" borderId="0"/>
    <xf numFmtId="164" fontId="9" fillId="0" borderId="0" applyFont="0" applyFill="0" applyBorder="0" applyAlignment="0" applyProtection="0"/>
    <xf numFmtId="0" fontId="10" fillId="0" borderId="0"/>
    <xf numFmtId="0" fontId="10" fillId="0" borderId="0"/>
    <xf numFmtId="0" fontId="9" fillId="0" borderId="0"/>
    <xf numFmtId="165" fontId="9" fillId="0" borderId="0" applyFont="0" applyFill="0" applyBorder="0" applyAlignment="0" applyProtection="0"/>
    <xf numFmtId="41" fontId="9" fillId="0" borderId="0" applyFont="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xf numFmtId="0" fontId="24" fillId="0" borderId="0"/>
  </cellStyleXfs>
  <cellXfs count="228">
    <xf numFmtId="0" fontId="0" fillId="0" borderId="0" xfId="0"/>
    <xf numFmtId="0" fontId="4" fillId="0" borderId="0" xfId="0" applyFont="1"/>
    <xf numFmtId="0" fontId="4" fillId="0" borderId="0" xfId="0" applyFont="1" applyAlignment="1"/>
    <xf numFmtId="0" fontId="10" fillId="0" borderId="0" xfId="2"/>
    <xf numFmtId="0" fontId="14" fillId="0" borderId="0" xfId="2" applyFont="1"/>
    <xf numFmtId="0" fontId="15" fillId="0" borderId="0" xfId="2" applyFont="1" applyAlignment="1">
      <alignment vertical="top"/>
    </xf>
    <xf numFmtId="0" fontId="15" fillId="0" borderId="0" xfId="2" applyFont="1"/>
    <xf numFmtId="0" fontId="13" fillId="0" borderId="0" xfId="0" applyFont="1"/>
    <xf numFmtId="0" fontId="16" fillId="0" borderId="0" xfId="0" applyFont="1"/>
    <xf numFmtId="0" fontId="4" fillId="0" borderId="0" xfId="0" applyFont="1" applyAlignment="1">
      <alignment horizontal="center" vertical="center"/>
    </xf>
    <xf numFmtId="167" fontId="0" fillId="0" borderId="0" xfId="8" applyNumberFormat="1" applyFont="1"/>
    <xf numFmtId="0" fontId="4" fillId="0" borderId="2" xfId="0" applyFont="1" applyBorder="1" applyAlignment="1">
      <alignment wrapText="1"/>
    </xf>
    <xf numFmtId="0" fontId="6" fillId="0" borderId="2" xfId="0" applyFont="1" applyBorder="1" applyAlignment="1">
      <alignment wrapText="1"/>
    </xf>
    <xf numFmtId="0" fontId="11" fillId="2" borderId="5" xfId="0" applyFont="1" applyFill="1" applyBorder="1" applyAlignment="1">
      <alignment horizontal="center" vertical="center" wrapText="1"/>
    </xf>
    <xf numFmtId="0" fontId="18" fillId="3" borderId="0" xfId="0" applyFont="1" applyFill="1"/>
    <xf numFmtId="0" fontId="0" fillId="0" borderId="10" xfId="0" applyBorder="1"/>
    <xf numFmtId="0" fontId="0" fillId="3" borderId="0" xfId="0" applyFill="1"/>
    <xf numFmtId="0" fontId="21" fillId="3" borderId="0" xfId="0" applyFont="1" applyFill="1" applyAlignment="1">
      <alignment horizontal="center"/>
    </xf>
    <xf numFmtId="0" fontId="21" fillId="3" borderId="0" xfId="0" applyFont="1" applyFill="1" applyAlignment="1">
      <alignment wrapText="1"/>
    </xf>
    <xf numFmtId="168" fontId="12" fillId="3" borderId="13" xfId="10" applyNumberFormat="1" applyFont="1" applyFill="1" applyBorder="1" applyAlignment="1">
      <alignment horizontal="center" vertical="center"/>
    </xf>
    <xf numFmtId="0" fontId="20" fillId="3" borderId="13" xfId="0" applyFont="1" applyFill="1" applyBorder="1" applyAlignment="1">
      <alignment horizontal="justify" vertical="justify" wrapText="1"/>
    </xf>
    <xf numFmtId="0" fontId="21" fillId="3" borderId="7" xfId="0" applyFont="1" applyFill="1" applyBorder="1" applyAlignment="1">
      <alignment horizontal="center" vertical="center"/>
    </xf>
    <xf numFmtId="0" fontId="21" fillId="3" borderId="7" xfId="0" applyFont="1" applyFill="1" applyBorder="1" applyAlignment="1">
      <alignment horizontal="center"/>
    </xf>
    <xf numFmtId="0" fontId="20" fillId="3" borderId="5" xfId="0" applyFont="1" applyFill="1" applyBorder="1" applyAlignment="1">
      <alignment horizontal="center" vertical="center" wrapText="1"/>
    </xf>
    <xf numFmtId="0" fontId="20" fillId="3" borderId="5" xfId="0" applyFont="1" applyFill="1" applyBorder="1" applyAlignment="1">
      <alignment horizontal="center" vertical="center"/>
    </xf>
    <xf numFmtId="9" fontId="3" fillId="3" borderId="0" xfId="0" applyNumberFormat="1" applyFont="1" applyFill="1" applyAlignment="1">
      <alignment horizontal="center" vertical="center"/>
    </xf>
    <xf numFmtId="0" fontId="3" fillId="3" borderId="0" xfId="0" applyFont="1" applyFill="1"/>
    <xf numFmtId="0" fontId="0" fillId="3" borderId="0" xfId="0" applyFill="1" applyAlignment="1">
      <alignment vertical="top"/>
    </xf>
    <xf numFmtId="169" fontId="22" fillId="3" borderId="0" xfId="1" applyNumberFormat="1" applyFont="1" applyFill="1" applyBorder="1"/>
    <xf numFmtId="9" fontId="0" fillId="3" borderId="0" xfId="9" applyNumberFormat="1" applyFont="1" applyFill="1" applyAlignment="1">
      <alignment vertical="center"/>
    </xf>
    <xf numFmtId="0" fontId="24" fillId="3" borderId="0" xfId="0" applyFont="1" applyFill="1" applyAlignment="1">
      <alignment horizontal="center" vertical="center"/>
    </xf>
    <xf numFmtId="0" fontId="25" fillId="3" borderId="0" xfId="0" applyFont="1" applyFill="1" applyAlignment="1">
      <alignment horizontal="justify" vertical="center" wrapText="1"/>
    </xf>
    <xf numFmtId="41" fontId="0" fillId="3" borderId="0" xfId="9" applyFont="1" applyFill="1" applyAlignment="1">
      <alignment vertical="center"/>
    </xf>
    <xf numFmtId="0" fontId="24" fillId="3" borderId="1" xfId="0" applyFont="1" applyFill="1" applyBorder="1" applyAlignment="1">
      <alignment horizontal="center" vertical="center"/>
    </xf>
    <xf numFmtId="0" fontId="25" fillId="3" borderId="1" xfId="0" applyFont="1" applyFill="1" applyBorder="1" applyAlignment="1">
      <alignment horizontal="justify" vertical="center" wrapText="1"/>
    </xf>
    <xf numFmtId="0" fontId="25" fillId="3" borderId="1" xfId="0" applyFont="1" applyFill="1" applyBorder="1"/>
    <xf numFmtId="0" fontId="24" fillId="3" borderId="1" xfId="0" applyFont="1" applyFill="1" applyBorder="1" applyAlignment="1">
      <alignment horizontal="center" vertical="center" wrapText="1"/>
    </xf>
    <xf numFmtId="0" fontId="24" fillId="3" borderId="15" xfId="0" applyFont="1" applyFill="1" applyBorder="1" applyAlignment="1">
      <alignment horizontal="center" vertical="center"/>
    </xf>
    <xf numFmtId="0" fontId="25" fillId="3" borderId="1" xfId="0" applyFont="1" applyFill="1" applyBorder="1" applyAlignment="1">
      <alignment vertical="center"/>
    </xf>
    <xf numFmtId="3" fontId="0" fillId="3" borderId="0" xfId="0" applyNumberFormat="1" applyFill="1"/>
    <xf numFmtId="0" fontId="25" fillId="3" borderId="20" xfId="0" applyFont="1" applyFill="1" applyBorder="1" applyAlignment="1">
      <alignment horizontal="center" vertical="center"/>
    </xf>
    <xf numFmtId="0" fontId="17" fillId="3" borderId="0" xfId="0" applyFont="1" applyFill="1"/>
    <xf numFmtId="0" fontId="0" fillId="3" borderId="0" xfId="0" applyFill="1" applyAlignment="1">
      <alignment horizontal="justify" vertical="justify"/>
    </xf>
    <xf numFmtId="0" fontId="0" fillId="3" borderId="0" xfId="0" applyFill="1" applyAlignment="1">
      <alignment vertical="center"/>
    </xf>
    <xf numFmtId="0" fontId="0" fillId="3" borderId="0" xfId="0" applyFill="1" applyAlignment="1">
      <alignment horizontal="center"/>
    </xf>
    <xf numFmtId="0" fontId="17" fillId="3" borderId="1" xfId="0" applyFont="1" applyFill="1" applyBorder="1" applyAlignment="1">
      <alignment horizontal="center"/>
    </xf>
    <xf numFmtId="9" fontId="22" fillId="3" borderId="17" xfId="10" applyFont="1" applyFill="1" applyBorder="1" applyAlignment="1">
      <alignment horizontal="right" vertical="center"/>
    </xf>
    <xf numFmtId="9" fontId="22" fillId="3" borderId="14" xfId="10" applyFont="1" applyFill="1" applyBorder="1" applyAlignment="1">
      <alignment horizontal="right" vertical="center"/>
    </xf>
    <xf numFmtId="0" fontId="0" fillId="3" borderId="1" xfId="0" applyFill="1" applyBorder="1" applyAlignment="1">
      <alignment horizontal="center"/>
    </xf>
    <xf numFmtId="0" fontId="25" fillId="3" borderId="1" xfId="0" applyFont="1" applyFill="1" applyBorder="1" applyAlignment="1">
      <alignment wrapText="1"/>
    </xf>
    <xf numFmtId="9" fontId="22" fillId="3" borderId="19" xfId="10" applyFont="1" applyFill="1" applyBorder="1" applyAlignment="1">
      <alignment horizontal="right" vertical="center"/>
    </xf>
    <xf numFmtId="0" fontId="24" fillId="3" borderId="20" xfId="0" applyFont="1" applyFill="1" applyBorder="1" applyAlignment="1">
      <alignment horizontal="center" vertical="center"/>
    </xf>
    <xf numFmtId="0" fontId="25" fillId="3" borderId="19" xfId="0" applyFont="1" applyFill="1" applyBorder="1" applyAlignment="1">
      <alignment horizontal="left" vertical="center" wrapText="1"/>
    </xf>
    <xf numFmtId="170" fontId="22" fillId="3" borderId="19" xfId="7" applyNumberFormat="1" applyFont="1" applyFill="1" applyBorder="1" applyAlignment="1">
      <alignment horizontal="right" vertical="center"/>
    </xf>
    <xf numFmtId="171" fontId="22" fillId="3" borderId="14" xfId="0" applyNumberFormat="1" applyFont="1" applyFill="1" applyBorder="1" applyAlignment="1">
      <alignment horizontal="right" vertical="center"/>
    </xf>
    <xf numFmtId="0" fontId="26" fillId="3" borderId="0" xfId="0" applyFont="1" applyFill="1"/>
    <xf numFmtId="0" fontId="7" fillId="3" borderId="0" xfId="0" applyFont="1" applyFill="1" applyAlignment="1">
      <alignment horizontal="left"/>
    </xf>
    <xf numFmtId="0" fontId="6" fillId="0" borderId="2" xfId="0" applyFont="1" applyBorder="1" applyAlignment="1">
      <alignment vertical="center" wrapText="1"/>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24" fillId="0" borderId="0" xfId="0" applyFont="1"/>
    <xf numFmtId="0" fontId="27" fillId="0" borderId="2" xfId="0" applyFont="1" applyBorder="1" applyAlignment="1">
      <alignment horizontal="center" vertical="center"/>
    </xf>
    <xf numFmtId="0" fontId="27" fillId="0" borderId="2" xfId="0" applyFont="1" applyBorder="1" applyAlignment="1">
      <alignment vertical="center"/>
    </xf>
    <xf numFmtId="0" fontId="28" fillId="0" borderId="2" xfId="0" applyFont="1" applyBorder="1" applyAlignment="1">
      <alignment horizontal="justify" vertical="top"/>
    </xf>
    <xf numFmtId="0" fontId="28" fillId="0" borderId="2" xfId="0" applyFont="1" applyBorder="1" applyAlignment="1">
      <alignment horizontal="center" vertical="center"/>
    </xf>
    <xf numFmtId="0" fontId="6" fillId="0" borderId="2" xfId="0" applyFont="1" applyBorder="1" applyAlignment="1">
      <alignment horizontal="justify" vertical="center"/>
    </xf>
    <xf numFmtId="0" fontId="6" fillId="0" borderId="2" xfId="0" applyFont="1" applyBorder="1" applyAlignment="1">
      <alignment horizontal="center" vertical="center"/>
    </xf>
    <xf numFmtId="0" fontId="6" fillId="0" borderId="2" xfId="0" applyFont="1" applyBorder="1"/>
    <xf numFmtId="0" fontId="4" fillId="0" borderId="0" xfId="0" applyFont="1" applyAlignment="1">
      <alignment wrapText="1"/>
    </xf>
    <xf numFmtId="0" fontId="4" fillId="0" borderId="0" xfId="0" applyFont="1" applyAlignment="1">
      <alignment horizontal="center" vertical="center" wrapText="1"/>
    </xf>
    <xf numFmtId="0" fontId="27" fillId="0" borderId="0" xfId="0" applyFont="1" applyBorder="1" applyAlignment="1">
      <alignment horizontal="center" vertical="center"/>
    </xf>
    <xf numFmtId="0" fontId="4" fillId="0" borderId="2" xfId="0" applyFont="1" applyBorder="1" applyAlignment="1">
      <alignment horizontal="justify" vertical="center" wrapText="1"/>
    </xf>
    <xf numFmtId="0" fontId="25" fillId="0" borderId="2" xfId="0" applyFont="1" applyBorder="1" applyAlignment="1">
      <alignment horizontal="center" vertical="center"/>
    </xf>
    <xf numFmtId="0" fontId="29" fillId="0" borderId="2" xfId="0" applyFont="1" applyBorder="1" applyAlignment="1">
      <alignment horizontal="center" vertical="center"/>
    </xf>
    <xf numFmtId="0" fontId="6" fillId="0" borderId="5" xfId="0" applyFont="1" applyBorder="1" applyAlignment="1">
      <alignment horizontal="center" vertical="center"/>
    </xf>
    <xf numFmtId="0" fontId="2" fillId="3" borderId="0" xfId="0" applyFont="1" applyFill="1" applyAlignment="1">
      <alignment horizontal="left" vertical="center" wrapText="1"/>
    </xf>
    <xf numFmtId="0" fontId="5" fillId="3" borderId="0" xfId="0" applyFont="1" applyFill="1" applyAlignment="1">
      <alignment horizontal="left" vertical="center" wrapText="1"/>
    </xf>
    <xf numFmtId="0" fontId="20" fillId="3" borderId="0" xfId="0" applyFont="1" applyFill="1" applyAlignment="1">
      <alignment horizontal="center" vertical="center" wrapText="1"/>
    </xf>
    <xf numFmtId="4" fontId="22" fillId="3" borderId="1" xfId="0" applyNumberFormat="1" applyFont="1" applyFill="1" applyBorder="1" applyAlignment="1">
      <alignment horizontal="right"/>
    </xf>
    <xf numFmtId="0" fontId="15" fillId="0" borderId="3" xfId="0" applyFont="1" applyBorder="1" applyAlignment="1">
      <alignment horizontal="center" vertical="center" wrapText="1"/>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7" fillId="0" borderId="12" xfId="0" applyFont="1" applyBorder="1" applyAlignment="1">
      <alignment horizontal="center"/>
    </xf>
    <xf numFmtId="0" fontId="0" fillId="0" borderId="0" xfId="0" applyAlignment="1">
      <alignment horizontal="center"/>
    </xf>
    <xf numFmtId="0" fontId="14" fillId="0" borderId="0" xfId="2" applyFont="1" applyAlignment="1">
      <alignment horizontal="left" vertical="top" wrapText="1"/>
    </xf>
    <xf numFmtId="0" fontId="15" fillId="0" borderId="0" xfId="2" applyFont="1" applyAlignment="1">
      <alignment horizontal="left" vertical="top" wrapText="1"/>
    </xf>
    <xf numFmtId="0" fontId="15" fillId="0" borderId="3" xfId="0" applyFont="1" applyBorder="1" applyAlignment="1">
      <alignment horizontal="center" vertical="center"/>
    </xf>
    <xf numFmtId="0" fontId="12" fillId="0" borderId="0" xfId="2" applyFont="1"/>
    <xf numFmtId="0" fontId="24" fillId="0" borderId="0" xfId="11"/>
    <xf numFmtId="0" fontId="10" fillId="0" borderId="0" xfId="2" applyAlignment="1">
      <alignment horizontal="center"/>
    </xf>
    <xf numFmtId="0" fontId="12" fillId="0" borderId="0" xfId="2" applyFont="1" applyAlignment="1">
      <alignment horizontal="center" vertical="top" wrapText="1"/>
    </xf>
    <xf numFmtId="0" fontId="10" fillId="0" borderId="0" xfId="2" applyAlignment="1">
      <alignment horizontal="left" vertical="top" wrapText="1"/>
    </xf>
    <xf numFmtId="0" fontId="12" fillId="0" borderId="0" xfId="2" applyFont="1" applyAlignment="1">
      <alignment horizontal="center" vertical="top"/>
    </xf>
    <xf numFmtId="0" fontId="12" fillId="0" borderId="0" xfId="2" applyFont="1" applyAlignment="1">
      <alignment vertical="top"/>
    </xf>
    <xf numFmtId="0" fontId="31" fillId="0" borderId="0" xfId="0" applyFont="1" applyAlignment="1">
      <alignment horizontal="center"/>
    </xf>
    <xf numFmtId="0" fontId="31" fillId="0" borderId="0" xfId="0" applyFont="1"/>
    <xf numFmtId="0" fontId="24" fillId="0" borderId="11" xfId="11" applyBorder="1"/>
    <xf numFmtId="0" fontId="24" fillId="0" borderId="6" xfId="11" applyBorder="1" applyAlignment="1">
      <alignment horizontal="center"/>
    </xf>
    <xf numFmtId="0" fontId="25" fillId="0" borderId="31" xfId="11" applyFont="1" applyBorder="1" applyAlignment="1">
      <alignment horizontal="left"/>
    </xf>
    <xf numFmtId="0" fontId="24" fillId="0" borderId="10" xfId="11" applyBorder="1"/>
    <xf numFmtId="0" fontId="24" fillId="0" borderId="32" xfId="11" applyBorder="1" applyAlignment="1">
      <alignment horizontal="center"/>
    </xf>
    <xf numFmtId="0" fontId="25" fillId="0" borderId="21" xfId="11" applyFont="1" applyBorder="1" applyAlignment="1">
      <alignment horizontal="left"/>
    </xf>
    <xf numFmtId="0" fontId="24" fillId="5" borderId="22" xfId="11" applyFill="1" applyBorder="1"/>
    <xf numFmtId="0" fontId="24" fillId="5" borderId="13" xfId="11" applyFill="1" applyBorder="1" applyAlignment="1">
      <alignment horizontal="center"/>
    </xf>
    <xf numFmtId="0" fontId="24" fillId="0" borderId="37" xfId="11" applyBorder="1"/>
    <xf numFmtId="0" fontId="24" fillId="5" borderId="13" xfId="11" applyFill="1" applyBorder="1"/>
    <xf numFmtId="0" fontId="24" fillId="0" borderId="32" xfId="11" applyBorder="1"/>
    <xf numFmtId="0" fontId="25" fillId="5" borderId="8" xfId="11" applyFont="1" applyFill="1" applyBorder="1" applyAlignment="1">
      <alignment horizontal="center"/>
    </xf>
    <xf numFmtId="0" fontId="25" fillId="5" borderId="5" xfId="11" applyFont="1" applyFill="1" applyBorder="1" applyAlignment="1">
      <alignment horizontal="center"/>
    </xf>
    <xf numFmtId="0" fontId="32" fillId="0" borderId="0" xfId="0" applyFont="1"/>
    <xf numFmtId="0" fontId="32" fillId="0" borderId="0" xfId="0" applyFont="1" applyAlignment="1">
      <alignment horizontal="justify" vertical="center"/>
    </xf>
    <xf numFmtId="0" fontId="17" fillId="0" borderId="0" xfId="0" applyFont="1" applyAlignment="1">
      <alignment horizontal="center" vertical="center"/>
    </xf>
    <xf numFmtId="0" fontId="17" fillId="4" borderId="5" xfId="0" applyFont="1" applyFill="1" applyBorder="1" applyAlignment="1">
      <alignment horizontal="center" vertical="center"/>
    </xf>
    <xf numFmtId="0" fontId="4" fillId="0" borderId="5" xfId="0" applyFont="1" applyBorder="1" applyAlignment="1">
      <alignment vertical="top" wrapText="1"/>
    </xf>
    <xf numFmtId="0" fontId="16" fillId="0" borderId="5" xfId="0" applyFont="1" applyBorder="1" applyAlignment="1">
      <alignment horizontal="left" vertical="top" wrapText="1"/>
    </xf>
    <xf numFmtId="0" fontId="0" fillId="0" borderId="0" xfId="0" applyAlignment="1">
      <alignment horizontal="center" vertical="top"/>
    </xf>
    <xf numFmtId="0" fontId="4" fillId="0" borderId="11" xfId="0" applyFont="1" applyBorder="1"/>
    <xf numFmtId="0" fontId="4" fillId="0" borderId="26" xfId="0" applyFont="1" applyBorder="1"/>
    <xf numFmtId="0" fontId="4" fillId="0" borderId="7" xfId="0" applyFont="1" applyBorder="1" applyAlignment="1">
      <alignment vertical="top" wrapText="1"/>
    </xf>
    <xf numFmtId="0" fontId="16" fillId="0" borderId="5" xfId="0" applyFont="1" applyBorder="1" applyAlignment="1">
      <alignment horizontal="left" vertical="center" wrapText="1"/>
    </xf>
    <xf numFmtId="0" fontId="31" fillId="4" borderId="5" xfId="0" applyFont="1" applyFill="1" applyBorder="1"/>
    <xf numFmtId="0" fontId="0" fillId="0" borderId="5" xfId="0" applyBorder="1"/>
    <xf numFmtId="0" fontId="0" fillId="0" borderId="5" xfId="0" applyBorder="1" applyAlignment="1">
      <alignment horizontal="center" vertical="center"/>
    </xf>
    <xf numFmtId="0" fontId="0" fillId="0" borderId="9" xfId="0" applyBorder="1" applyAlignment="1">
      <alignment horizontal="center" vertical="center"/>
    </xf>
    <xf numFmtId="0" fontId="32" fillId="0" borderId="5" xfId="0" applyFont="1" applyBorder="1" applyAlignment="1">
      <alignment horizontal="justify" vertical="center" wrapText="1"/>
    </xf>
    <xf numFmtId="0" fontId="17" fillId="0" borderId="8" xfId="0" applyFont="1" applyBorder="1" applyAlignment="1">
      <alignment horizontal="center"/>
    </xf>
    <xf numFmtId="0" fontId="17" fillId="0" borderId="5" xfId="0" applyFont="1" applyBorder="1" applyAlignment="1">
      <alignment horizontal="center"/>
    </xf>
    <xf numFmtId="0" fontId="0" fillId="0" borderId="6" xfId="0" applyBorder="1"/>
    <xf numFmtId="0" fontId="17" fillId="7" borderId="5" xfId="0" applyFont="1" applyFill="1" applyBorder="1" applyAlignment="1">
      <alignment horizontal="center"/>
    </xf>
    <xf numFmtId="0" fontId="19" fillId="0" borderId="0" xfId="11" applyFont="1"/>
    <xf numFmtId="0" fontId="30" fillId="0" borderId="3" xfId="0" applyFont="1" applyBorder="1" applyAlignment="1">
      <alignment horizontal="center" vertical="center" wrapText="1"/>
    </xf>
    <xf numFmtId="0" fontId="2" fillId="3" borderId="1" xfId="0" applyFont="1" applyFill="1" applyBorder="1" applyAlignment="1">
      <alignment horizontal="center" vertical="center" wrapText="1"/>
    </xf>
    <xf numFmtId="0" fontId="35" fillId="0" borderId="1" xfId="0" applyFont="1" applyBorder="1" applyAlignment="1">
      <alignment horizontal="justify" vertical="center"/>
    </xf>
    <xf numFmtId="168" fontId="2" fillId="3" borderId="1" xfId="10" applyNumberFormat="1" applyFont="1" applyFill="1" applyBorder="1" applyAlignment="1">
      <alignment horizontal="center" vertical="center"/>
    </xf>
    <xf numFmtId="0" fontId="5" fillId="3" borderId="1" xfId="0" applyFont="1" applyFill="1" applyBorder="1" applyAlignment="1">
      <alignment horizontal="center" vertical="center"/>
    </xf>
    <xf numFmtId="0" fontId="35" fillId="0" borderId="1" xfId="0" applyFont="1" applyBorder="1" applyAlignment="1">
      <alignment vertical="center"/>
    </xf>
    <xf numFmtId="0" fontId="2" fillId="3" borderId="38" xfId="0" applyFont="1" applyFill="1" applyBorder="1" applyAlignment="1">
      <alignment horizontal="center" vertical="center" wrapText="1"/>
    </xf>
    <xf numFmtId="0" fontId="32" fillId="3" borderId="1" xfId="0" applyFont="1" applyFill="1" applyBorder="1" applyAlignment="1">
      <alignment horizontal="left" vertical="center" wrapText="1"/>
    </xf>
    <xf numFmtId="0" fontId="4" fillId="0" borderId="4" xfId="0" applyFont="1" applyBorder="1" applyAlignment="1">
      <alignment horizontal="center"/>
    </xf>
    <xf numFmtId="0" fontId="8" fillId="0" borderId="2" xfId="0" applyFont="1" applyBorder="1" applyAlignment="1">
      <alignment horizontal="center" vertical="center"/>
    </xf>
    <xf numFmtId="0" fontId="8" fillId="0" borderId="23" xfId="0" applyFont="1" applyBorder="1" applyAlignment="1">
      <alignment horizontal="center" vertical="center"/>
    </xf>
    <xf numFmtId="0" fontId="17" fillId="0" borderId="9" xfId="0" applyFont="1" applyBorder="1" applyAlignment="1">
      <alignment horizontal="center"/>
    </xf>
    <xf numFmtId="0" fontId="17" fillId="0" borderId="8" xfId="0" applyFont="1" applyBorder="1" applyAlignment="1">
      <alignment horizontal="center"/>
    </xf>
    <xf numFmtId="0" fontId="0" fillId="0" borderId="37" xfId="0" applyBorder="1" applyAlignment="1">
      <alignment horizontal="center"/>
    </xf>
    <xf numFmtId="0" fontId="10" fillId="0" borderId="0" xfId="2" applyAlignment="1">
      <alignment horizontal="left" vertical="top" wrapText="1"/>
    </xf>
    <xf numFmtId="0" fontId="12" fillId="0" borderId="0" xfId="2" applyFont="1" applyAlignment="1">
      <alignment horizontal="left" vertical="top" wrapText="1"/>
    </xf>
    <xf numFmtId="0" fontId="25" fillId="6" borderId="21" xfId="11" applyFont="1" applyFill="1" applyBorder="1" applyAlignment="1">
      <alignment horizontal="center" vertical="center"/>
    </xf>
    <xf numFmtId="0" fontId="25" fillId="6" borderId="1" xfId="11" applyFont="1" applyFill="1" applyBorder="1" applyAlignment="1">
      <alignment horizontal="center" vertical="center"/>
    </xf>
    <xf numFmtId="0" fontId="25" fillId="6" borderId="2" xfId="11" applyFont="1" applyFill="1" applyBorder="1" applyAlignment="1">
      <alignment horizontal="center" vertical="center"/>
    </xf>
    <xf numFmtId="0" fontId="24" fillId="0" borderId="1" xfId="11" applyBorder="1" applyAlignment="1">
      <alignment horizontal="left" vertical="center"/>
    </xf>
    <xf numFmtId="0" fontId="24" fillId="0" borderId="2" xfId="11" applyBorder="1" applyAlignment="1">
      <alignment horizontal="left" vertical="center"/>
    </xf>
    <xf numFmtId="0" fontId="25" fillId="6" borderId="36" xfId="11" applyFont="1" applyFill="1" applyBorder="1" applyAlignment="1">
      <alignment horizontal="center" vertical="center"/>
    </xf>
    <xf numFmtId="0" fontId="25" fillId="6" borderId="35" xfId="11" applyFont="1" applyFill="1" applyBorder="1" applyAlignment="1">
      <alignment horizontal="center" vertical="center"/>
    </xf>
    <xf numFmtId="0" fontId="25" fillId="6" borderId="34" xfId="11" applyFont="1" applyFill="1" applyBorder="1" applyAlignment="1">
      <alignment horizontal="center" vertical="center"/>
    </xf>
    <xf numFmtId="0" fontId="25" fillId="0" borderId="21" xfId="11" applyFont="1" applyBorder="1" applyAlignment="1">
      <alignment horizontal="left" vertical="center"/>
    </xf>
    <xf numFmtId="0" fontId="24" fillId="0" borderId="1" xfId="11" applyBorder="1" applyAlignment="1">
      <alignment horizontal="left" vertical="center" wrapText="1"/>
    </xf>
    <xf numFmtId="0" fontId="24" fillId="0" borderId="2" xfId="11" applyBorder="1" applyAlignment="1">
      <alignment horizontal="left" vertical="center" wrapText="1"/>
    </xf>
    <xf numFmtId="0" fontId="24" fillId="0" borderId="1" xfId="11" applyBorder="1" applyAlignment="1">
      <alignment horizontal="left"/>
    </xf>
    <xf numFmtId="0" fontId="24" fillId="0" borderId="2" xfId="11" applyBorder="1" applyAlignment="1">
      <alignment horizontal="left"/>
    </xf>
    <xf numFmtId="0" fontId="25" fillId="0" borderId="18" xfId="11" applyFont="1" applyBorder="1" applyAlignment="1">
      <alignment horizontal="center"/>
    </xf>
    <xf numFmtId="0" fontId="19" fillId="0" borderId="0" xfId="11" applyFont="1" applyAlignment="1">
      <alignment horizontal="center"/>
    </xf>
    <xf numFmtId="0" fontId="25" fillId="0" borderId="12" xfId="11" applyFont="1" applyBorder="1" applyAlignment="1">
      <alignment horizontal="center"/>
    </xf>
    <xf numFmtId="0" fontId="25" fillId="0" borderId="8" xfId="11" applyFont="1" applyBorder="1" applyAlignment="1">
      <alignment horizontal="center"/>
    </xf>
    <xf numFmtId="0" fontId="31" fillId="4" borderId="9" xfId="0" applyFont="1" applyFill="1" applyBorder="1" applyAlignment="1">
      <alignment horizontal="center"/>
    </xf>
    <xf numFmtId="0" fontId="31" fillId="4" borderId="8" xfId="0" applyFont="1" applyFill="1" applyBorder="1" applyAlignment="1">
      <alignment horizontal="center"/>
    </xf>
    <xf numFmtId="0" fontId="25" fillId="0" borderId="9" xfId="11" applyFont="1" applyBorder="1" applyAlignment="1">
      <alignment horizontal="center"/>
    </xf>
    <xf numFmtId="0" fontId="24" fillId="0" borderId="30" xfId="11" applyBorder="1" applyAlignment="1">
      <alignment horizontal="left"/>
    </xf>
    <xf numFmtId="0" fontId="24" fillId="0" borderId="29" xfId="11" applyBorder="1" applyAlignment="1">
      <alignment horizontal="left"/>
    </xf>
    <xf numFmtId="0" fontId="25" fillId="6" borderId="33" xfId="11" applyFont="1" applyFill="1" applyBorder="1" applyAlignment="1">
      <alignment horizontal="center" vertical="center"/>
    </xf>
    <xf numFmtId="0" fontId="25" fillId="6" borderId="14" xfId="11" applyFont="1" applyFill="1" applyBorder="1" applyAlignment="1">
      <alignment horizontal="center" vertical="center"/>
    </xf>
    <xf numFmtId="0" fontId="25" fillId="6" borderId="16" xfId="11" applyFont="1" applyFill="1" applyBorder="1" applyAlignment="1">
      <alignment horizontal="center" vertical="center"/>
    </xf>
    <xf numFmtId="0" fontId="25" fillId="0" borderId="9" xfId="11" applyFont="1" applyBorder="1" applyAlignment="1">
      <alignment horizontal="center" wrapText="1"/>
    </xf>
    <xf numFmtId="0" fontId="17" fillId="0" borderId="8" xfId="0" applyFont="1" applyBorder="1" applyAlignment="1">
      <alignment horizontal="center" wrapText="1"/>
    </xf>
    <xf numFmtId="0" fontId="25" fillId="7" borderId="27" xfId="11" applyFont="1" applyFill="1" applyBorder="1" applyAlignment="1">
      <alignment horizontal="center"/>
    </xf>
    <xf numFmtId="0" fontId="25" fillId="7" borderId="28" xfId="11" applyFont="1" applyFill="1" applyBorder="1" applyAlignment="1">
      <alignment horizontal="center"/>
    </xf>
    <xf numFmtId="0" fontId="25" fillId="7" borderId="27" xfId="11" applyFont="1" applyFill="1" applyBorder="1" applyAlignment="1">
      <alignment horizontal="center" wrapText="1"/>
    </xf>
    <xf numFmtId="0" fontId="17" fillId="7" borderId="28" xfId="0" applyFont="1" applyFill="1" applyBorder="1" applyAlignment="1">
      <alignment horizontal="center" wrapText="1"/>
    </xf>
    <xf numFmtId="0" fontId="20" fillId="3" borderId="0" xfId="0" applyFont="1" applyFill="1" applyAlignment="1">
      <alignment horizontal="center" vertical="center"/>
    </xf>
    <xf numFmtId="0" fontId="20" fillId="3" borderId="9"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17" fillId="3" borderId="0" xfId="0" applyFont="1" applyFill="1" applyAlignment="1">
      <alignment horizontal="center"/>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8" xfId="0" applyFill="1" applyBorder="1" applyAlignment="1">
      <alignment horizontal="center" vertical="center" wrapText="1"/>
    </xf>
    <xf numFmtId="0" fontId="23" fillId="3" borderId="25" xfId="0" applyFont="1" applyFill="1" applyBorder="1" applyAlignment="1">
      <alignment horizontal="center" vertical="center" wrapText="1"/>
    </xf>
    <xf numFmtId="0" fontId="23" fillId="3" borderId="24" xfId="0" applyFont="1" applyFill="1" applyBorder="1" applyAlignment="1">
      <alignment horizontal="center" vertical="center"/>
    </xf>
    <xf numFmtId="0" fontId="23" fillId="3" borderId="25" xfId="0" applyFont="1" applyFill="1" applyBorder="1" applyAlignment="1">
      <alignment horizontal="center" vertical="center"/>
    </xf>
    <xf numFmtId="0" fontId="23" fillId="3" borderId="1" xfId="0" applyFont="1" applyFill="1" applyBorder="1" applyAlignment="1">
      <alignment horizontal="center" vertical="center" wrapText="1"/>
    </xf>
    <xf numFmtId="0" fontId="20" fillId="3" borderId="0" xfId="0" applyFont="1" applyFill="1" applyAlignment="1">
      <alignment horizontal="left" vertical="center" wrapText="1"/>
    </xf>
    <xf numFmtId="0" fontId="20" fillId="3" borderId="0" xfId="0" applyFont="1" applyFill="1" applyAlignment="1">
      <alignment horizontal="center" vertical="justify"/>
    </xf>
    <xf numFmtId="0" fontId="14" fillId="0" borderId="0" xfId="2" applyFont="1" applyAlignment="1">
      <alignment horizontal="left" vertical="top" wrapText="1"/>
    </xf>
    <xf numFmtId="0" fontId="15" fillId="0" borderId="0" xfId="2" applyFont="1" applyAlignment="1">
      <alignment horizontal="left" vertical="top"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8" fillId="0" borderId="1" xfId="0" applyFont="1" applyBorder="1" applyAlignment="1">
      <alignment horizont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6" fillId="0" borderId="3" xfId="0" applyFont="1" applyBorder="1" applyAlignment="1">
      <alignment horizontal="center" vertical="center" wrapText="1"/>
    </xf>
    <xf numFmtId="0" fontId="0" fillId="3" borderId="0" xfId="0" applyFill="1" applyBorder="1"/>
    <xf numFmtId="0" fontId="22" fillId="3" borderId="0" xfId="0" applyFont="1" applyFill="1" applyBorder="1" applyAlignment="1">
      <alignment horizontal="center"/>
    </xf>
    <xf numFmtId="9" fontId="0" fillId="3" borderId="0" xfId="0" applyNumberFormat="1" applyFill="1" applyBorder="1"/>
    <xf numFmtId="0" fontId="20" fillId="3" borderId="0"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3" fillId="3" borderId="0" xfId="0" applyFont="1" applyFill="1" applyBorder="1" applyAlignment="1">
      <alignment horizontal="center"/>
    </xf>
    <xf numFmtId="0" fontId="22" fillId="3" borderId="0" xfId="0" applyFont="1" applyFill="1" applyBorder="1"/>
    <xf numFmtId="0" fontId="23" fillId="3" borderId="0" xfId="0" applyFont="1" applyFill="1" applyBorder="1" applyAlignment="1">
      <alignment horizontal="center" vertical="justify" wrapText="1"/>
    </xf>
    <xf numFmtId="39" fontId="22" fillId="3" borderId="0" xfId="1" applyNumberFormat="1" applyFont="1" applyFill="1" applyBorder="1"/>
    <xf numFmtId="164" fontId="22" fillId="3" borderId="0" xfId="1" applyFont="1" applyFill="1" applyBorder="1" applyAlignment="1">
      <alignment horizontal="center"/>
    </xf>
    <xf numFmtId="164" fontId="22" fillId="3" borderId="0" xfId="1" applyFont="1" applyFill="1" applyBorder="1"/>
    <xf numFmtId="169" fontId="22" fillId="3" borderId="0" xfId="1" applyNumberFormat="1" applyFont="1" applyFill="1" applyBorder="1" applyAlignment="1">
      <alignment horizontal="right"/>
    </xf>
    <xf numFmtId="3" fontId="22" fillId="3" borderId="0" xfId="0" applyNumberFormat="1" applyFont="1" applyFill="1" applyBorder="1"/>
    <xf numFmtId="9" fontId="22" fillId="3" borderId="0" xfId="10" applyFont="1" applyFill="1" applyBorder="1"/>
    <xf numFmtId="0" fontId="22" fillId="3" borderId="0" xfId="0" applyFont="1" applyFill="1" applyBorder="1" applyAlignment="1">
      <alignment horizontal="center" vertical="justify" wrapText="1"/>
    </xf>
    <xf numFmtId="9" fontId="20" fillId="3" borderId="0" xfId="0" applyNumberFormat="1" applyFont="1" applyFill="1" applyBorder="1" applyAlignment="1">
      <alignment horizontal="center" vertical="justify" wrapText="1"/>
    </xf>
    <xf numFmtId="0" fontId="20" fillId="3" borderId="0" xfId="0" applyFont="1" applyFill="1" applyBorder="1" applyAlignment="1">
      <alignment horizontal="center" vertical="justify" wrapText="1"/>
    </xf>
    <xf numFmtId="0" fontId="22" fillId="3" borderId="0" xfId="0" applyFont="1" applyFill="1" applyBorder="1" applyAlignment="1">
      <alignment horizontal="center" vertical="center" wrapText="1"/>
    </xf>
    <xf numFmtId="2" fontId="22" fillId="3" borderId="0" xfId="1" applyNumberFormat="1" applyFont="1" applyFill="1" applyBorder="1"/>
    <xf numFmtId="164" fontId="23" fillId="3" borderId="0" xfId="1" applyFont="1" applyFill="1" applyBorder="1" applyAlignment="1">
      <alignment horizontal="center"/>
    </xf>
    <xf numFmtId="169" fontId="22" fillId="3" borderId="0" xfId="0" applyNumberFormat="1" applyFont="1" applyFill="1" applyBorder="1"/>
  </cellXfs>
  <cellStyles count="12">
    <cellStyle name="Millares [0]" xfId="9" builtinId="6"/>
    <cellStyle name="Millares [0] 2" xfId="6"/>
    <cellStyle name="Millares 2" xfId="1"/>
    <cellStyle name="Moneda" xfId="8" builtinId="4"/>
    <cellStyle name="Moneda [0] 2" xfId="5"/>
    <cellStyle name="Moneda 2" xfId="7"/>
    <cellStyle name="Normal" xfId="0" builtinId="0"/>
    <cellStyle name="Normal 2" xfId="2"/>
    <cellStyle name="Normal 3" xfId="3"/>
    <cellStyle name="Normal 4" xfId="4"/>
    <cellStyle name="Normal 5" xfId="11"/>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3</xdr:col>
      <xdr:colOff>793750</xdr:colOff>
      <xdr:row>36</xdr:row>
      <xdr:rowOff>105833</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5355167"/>
          <a:ext cx="4603750" cy="4296833"/>
        </a:xfrm>
        <a:prstGeom prst="rect">
          <a:avLst/>
        </a:prstGeom>
        <a:noFill/>
        <a:ln>
          <a:noFill/>
        </a:ln>
      </xdr:spPr>
    </xdr:pic>
    <xdr:clientData/>
  </xdr:twoCellAnchor>
  <xdr:twoCellAnchor editAs="oneCell">
    <xdr:from>
      <xdr:col>0</xdr:col>
      <xdr:colOff>761999</xdr:colOff>
      <xdr:row>39</xdr:row>
      <xdr:rowOff>0</xdr:rowOff>
    </xdr:from>
    <xdr:to>
      <xdr:col>4</xdr:col>
      <xdr:colOff>211665</xdr:colOff>
      <xdr:row>56</xdr:row>
      <xdr:rowOff>137583</xdr:rowOff>
    </xdr:to>
    <xdr:pic>
      <xdr:nvPicPr>
        <xdr:cNvPr id="4" name="Imagen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1999" y="10117667"/>
          <a:ext cx="6138333" cy="337608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3</xdr:col>
      <xdr:colOff>1447800</xdr:colOff>
      <xdr:row>15</xdr:row>
      <xdr:rowOff>3743325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296025"/>
          <a:ext cx="4810125" cy="37433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4"/>
  <sheetViews>
    <sheetView topLeftCell="A22" zoomScale="85" zoomScaleNormal="85" workbookViewId="0">
      <selection activeCell="B33" sqref="B33"/>
    </sheetView>
  </sheetViews>
  <sheetFormatPr baseColWidth="10" defaultRowHeight="11.25"/>
  <cols>
    <col min="1" max="1" width="4.85546875" style="1" customWidth="1"/>
    <col min="2" max="2" width="88.85546875" style="2" customWidth="1"/>
    <col min="3" max="4" width="50.7109375" style="9" customWidth="1"/>
    <col min="5" max="6" width="11.42578125" style="1"/>
    <col min="7" max="7" width="15" style="1" bestFit="1" customWidth="1"/>
    <col min="8" max="16384" width="11.42578125" style="1"/>
  </cols>
  <sheetData>
    <row r="1" spans="2:4" ht="16.5" customHeight="1">
      <c r="B1" s="139"/>
      <c r="C1" s="139"/>
      <c r="D1" s="139"/>
    </row>
    <row r="2" spans="2:4" ht="23.25">
      <c r="B2" s="140" t="s">
        <v>65</v>
      </c>
      <c r="C2" s="141"/>
      <c r="D2" s="141"/>
    </row>
    <row r="3" spans="2:4" ht="38.25" customHeight="1">
      <c r="B3" s="61" t="s">
        <v>0</v>
      </c>
      <c r="C3" s="61"/>
      <c r="D3" s="61"/>
    </row>
    <row r="4" spans="2:4" ht="39" customHeight="1">
      <c r="B4" s="61" t="s">
        <v>25</v>
      </c>
      <c r="C4" s="61"/>
      <c r="D4" s="61"/>
    </row>
    <row r="5" spans="2:4" ht="39" customHeight="1">
      <c r="B5" s="61"/>
      <c r="C5" s="61" t="s">
        <v>66</v>
      </c>
      <c r="D5" s="61" t="s">
        <v>67</v>
      </c>
    </row>
    <row r="6" spans="2:4" ht="15" customHeight="1">
      <c r="B6" s="62" t="s">
        <v>24</v>
      </c>
      <c r="C6" s="61" t="s">
        <v>68</v>
      </c>
      <c r="D6" s="61" t="s">
        <v>68</v>
      </c>
    </row>
    <row r="7" spans="2:4" ht="33.75">
      <c r="B7" s="63" t="s">
        <v>1</v>
      </c>
      <c r="C7" s="64" t="s">
        <v>4</v>
      </c>
      <c r="D7" s="61" t="s">
        <v>4</v>
      </c>
    </row>
    <row r="8" spans="2:4">
      <c r="B8" s="65" t="s">
        <v>30</v>
      </c>
      <c r="C8" s="66" t="s">
        <v>70</v>
      </c>
      <c r="D8" s="66" t="s">
        <v>69</v>
      </c>
    </row>
    <row r="9" spans="2:4">
      <c r="B9" s="12" t="s">
        <v>23</v>
      </c>
      <c r="C9" s="59"/>
      <c r="D9" s="61"/>
    </row>
    <row r="10" spans="2:4" ht="204.75" customHeight="1">
      <c r="B10" s="11" t="s">
        <v>8</v>
      </c>
      <c r="C10" s="58" t="s">
        <v>4</v>
      </c>
      <c r="D10" s="61" t="s">
        <v>4</v>
      </c>
    </row>
    <row r="11" spans="2:4" ht="14.25" customHeight="1">
      <c r="B11" s="12" t="s">
        <v>31</v>
      </c>
      <c r="C11" s="59" t="s">
        <v>58</v>
      </c>
      <c r="D11" s="61" t="s">
        <v>71</v>
      </c>
    </row>
    <row r="12" spans="2:4" ht="38.25" customHeight="1">
      <c r="B12" s="11" t="s">
        <v>32</v>
      </c>
      <c r="C12" s="58" t="s">
        <v>4</v>
      </c>
      <c r="D12" s="64" t="s">
        <v>4</v>
      </c>
    </row>
    <row r="13" spans="2:4">
      <c r="B13" s="65" t="s">
        <v>22</v>
      </c>
      <c r="C13" s="66" t="s">
        <v>5</v>
      </c>
      <c r="D13" s="66" t="s">
        <v>5</v>
      </c>
    </row>
    <row r="14" spans="2:4" ht="22.5">
      <c r="B14" s="11" t="s">
        <v>2</v>
      </c>
      <c r="C14" s="58" t="s">
        <v>5</v>
      </c>
      <c r="D14" s="61" t="s">
        <v>5</v>
      </c>
    </row>
    <row r="15" spans="2:4" ht="15" customHeight="1">
      <c r="B15" s="65" t="s">
        <v>21</v>
      </c>
      <c r="C15" s="66" t="s">
        <v>5</v>
      </c>
      <c r="D15" s="61" t="s">
        <v>5</v>
      </c>
    </row>
    <row r="16" spans="2:4" ht="45.75" customHeight="1">
      <c r="B16" s="11" t="s">
        <v>59</v>
      </c>
      <c r="C16" s="58" t="s">
        <v>5</v>
      </c>
      <c r="D16" s="61" t="s">
        <v>5</v>
      </c>
    </row>
    <row r="17" spans="2:4" ht="15" customHeight="1">
      <c r="B17" s="12" t="s">
        <v>20</v>
      </c>
      <c r="C17" s="59" t="s">
        <v>72</v>
      </c>
      <c r="D17" s="61" t="s">
        <v>73</v>
      </c>
    </row>
    <row r="18" spans="2:4" ht="324.75" customHeight="1">
      <c r="B18" s="11" t="s">
        <v>6</v>
      </c>
      <c r="C18" s="58" t="s">
        <v>4</v>
      </c>
      <c r="D18" s="61" t="s">
        <v>56</v>
      </c>
    </row>
    <row r="19" spans="2:4" ht="21.75" customHeight="1">
      <c r="B19" s="65" t="s">
        <v>33</v>
      </c>
      <c r="C19" s="66" t="s">
        <v>83</v>
      </c>
      <c r="D19" s="61" t="s">
        <v>76</v>
      </c>
    </row>
    <row r="20" spans="2:4" ht="128.25" customHeight="1">
      <c r="B20" s="11" t="s">
        <v>34</v>
      </c>
      <c r="C20" s="58" t="s">
        <v>4</v>
      </c>
      <c r="D20" s="61" t="s">
        <v>4</v>
      </c>
    </row>
    <row r="21" spans="2:4" ht="23.25" customHeight="1">
      <c r="B21" s="12" t="s">
        <v>19</v>
      </c>
      <c r="C21" s="59" t="s">
        <v>75</v>
      </c>
      <c r="D21" s="61" t="s">
        <v>74</v>
      </c>
    </row>
    <row r="22" spans="2:4" ht="93.75" customHeight="1">
      <c r="B22" s="11" t="s">
        <v>26</v>
      </c>
      <c r="C22" s="58" t="s">
        <v>4</v>
      </c>
      <c r="D22" s="61" t="s">
        <v>4</v>
      </c>
    </row>
    <row r="23" spans="2:4" ht="12" customHeight="1">
      <c r="B23" s="67" t="s">
        <v>27</v>
      </c>
      <c r="C23" s="66" t="s">
        <v>57</v>
      </c>
      <c r="D23" s="61" t="s">
        <v>77</v>
      </c>
    </row>
    <row r="24" spans="2:4" ht="93.75" customHeight="1">
      <c r="B24" s="68" t="s">
        <v>28</v>
      </c>
      <c r="C24" s="69" t="s">
        <v>4</v>
      </c>
      <c r="D24" s="70" t="s">
        <v>4</v>
      </c>
    </row>
    <row r="25" spans="2:4">
      <c r="B25" s="67" t="s">
        <v>18</v>
      </c>
      <c r="C25" s="66" t="s">
        <v>78</v>
      </c>
      <c r="D25" s="61" t="s">
        <v>79</v>
      </c>
    </row>
    <row r="26" spans="2:4" ht="29.25" customHeight="1">
      <c r="B26" s="11" t="s">
        <v>3</v>
      </c>
      <c r="C26" s="58" t="s">
        <v>4</v>
      </c>
      <c r="D26" s="61" t="s">
        <v>4</v>
      </c>
    </row>
    <row r="27" spans="2:4" ht="14.25" customHeight="1">
      <c r="B27" s="12" t="s">
        <v>14</v>
      </c>
      <c r="C27" s="59" t="s">
        <v>68</v>
      </c>
      <c r="D27" s="61" t="s">
        <v>68</v>
      </c>
    </row>
    <row r="28" spans="2:4" ht="96.75" customHeight="1">
      <c r="B28" s="11" t="s">
        <v>15</v>
      </c>
      <c r="C28" s="58" t="s">
        <v>4</v>
      </c>
      <c r="D28" s="61" t="s">
        <v>4</v>
      </c>
    </row>
    <row r="29" spans="2:4">
      <c r="B29" s="57" t="s">
        <v>17</v>
      </c>
      <c r="C29" s="59" t="s">
        <v>81</v>
      </c>
      <c r="D29" s="61" t="s">
        <v>80</v>
      </c>
    </row>
    <row r="30" spans="2:4" ht="68.25" customHeight="1">
      <c r="B30" s="71" t="s">
        <v>9</v>
      </c>
      <c r="C30" s="58" t="s">
        <v>4</v>
      </c>
      <c r="D30" s="61" t="s">
        <v>4</v>
      </c>
    </row>
    <row r="31" spans="2:4" ht="16.5" customHeight="1">
      <c r="B31" s="12" t="s">
        <v>16</v>
      </c>
      <c r="C31" s="59" t="s">
        <v>79</v>
      </c>
      <c r="D31" s="61" t="s">
        <v>82</v>
      </c>
    </row>
    <row r="32" spans="2:4" ht="189.75" customHeight="1">
      <c r="B32" s="71" t="s">
        <v>10</v>
      </c>
      <c r="C32" s="58" t="s">
        <v>4</v>
      </c>
      <c r="D32" s="61" t="s">
        <v>4</v>
      </c>
    </row>
    <row r="33" spans="2:4" s="60" customFormat="1" ht="51" customHeight="1">
      <c r="B33" s="72" t="s">
        <v>7</v>
      </c>
      <c r="C33" s="72" t="s">
        <v>4</v>
      </c>
      <c r="D33" s="73" t="s">
        <v>4</v>
      </c>
    </row>
    <row r="34" spans="2:4">
      <c r="B34" s="1"/>
    </row>
  </sheetData>
  <mergeCells count="2">
    <mergeCell ref="B1:D1"/>
    <mergeCell ref="B2:D2"/>
  </mergeCells>
  <pageMargins left="0.7" right="0.7" top="0.75" bottom="0.75" header="0.3" footer="0.3"/>
  <pageSetup paperSize="13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workbookViewId="0">
      <selection activeCell="D5" sqref="D5"/>
    </sheetView>
  </sheetViews>
  <sheetFormatPr baseColWidth="10" defaultRowHeight="15"/>
  <cols>
    <col min="1" max="1" width="27.42578125" customWidth="1"/>
    <col min="2" max="2" width="12.28515625" customWidth="1"/>
    <col min="3" max="4" width="30.7109375" customWidth="1"/>
    <col min="7" max="7" width="14.5703125" bestFit="1" customWidth="1"/>
  </cols>
  <sheetData>
    <row r="1" spans="1:4">
      <c r="A1" s="1"/>
      <c r="B1" s="1"/>
      <c r="C1" s="1"/>
      <c r="D1" s="1"/>
    </row>
    <row r="2" spans="1:4" ht="23.25">
      <c r="A2" s="197" t="s">
        <v>65</v>
      </c>
      <c r="B2" s="197"/>
      <c r="C2" s="197"/>
      <c r="D2" s="197"/>
    </row>
    <row r="3" spans="1:4" ht="46.5" customHeight="1">
      <c r="A3" s="198" t="s">
        <v>11</v>
      </c>
      <c r="B3" s="199"/>
      <c r="C3" s="79" t="s">
        <v>66</v>
      </c>
      <c r="D3" s="87" t="s">
        <v>84</v>
      </c>
    </row>
    <row r="4" spans="1:4">
      <c r="A4" s="200" t="s">
        <v>0</v>
      </c>
      <c r="B4" s="201"/>
      <c r="C4" s="80" t="s">
        <v>4</v>
      </c>
      <c r="D4" s="80" t="s">
        <v>4</v>
      </c>
    </row>
    <row r="5" spans="1:4">
      <c r="A5" s="200" t="s">
        <v>29</v>
      </c>
      <c r="B5" s="201"/>
      <c r="C5" s="82" t="s">
        <v>4</v>
      </c>
      <c r="D5" s="82" t="s">
        <v>4</v>
      </c>
    </row>
    <row r="6" spans="1:4">
      <c r="A6" s="200" t="s">
        <v>12</v>
      </c>
      <c r="B6" s="201"/>
      <c r="C6" s="80" t="s">
        <v>4</v>
      </c>
      <c r="D6" s="80" t="s">
        <v>4</v>
      </c>
    </row>
    <row r="7" spans="1:4">
      <c r="A7" s="202" t="s">
        <v>13</v>
      </c>
      <c r="B7" s="203"/>
      <c r="C7" s="81" t="s">
        <v>4</v>
      </c>
      <c r="D7" s="81" t="s">
        <v>4</v>
      </c>
    </row>
    <row r="8" spans="1:4">
      <c r="A8" s="204" t="s">
        <v>63</v>
      </c>
      <c r="B8" s="205"/>
      <c r="C8" s="206" t="s">
        <v>154</v>
      </c>
      <c r="D8" s="206" t="s">
        <v>154</v>
      </c>
    </row>
    <row r="9" spans="1:4" ht="32.25" customHeight="1">
      <c r="A9" s="195" t="s">
        <v>7</v>
      </c>
      <c r="B9" s="196"/>
      <c r="C9" s="131"/>
      <c r="D9" s="131"/>
    </row>
    <row r="11" spans="1:4">
      <c r="A11" s="5" t="s">
        <v>60</v>
      </c>
      <c r="B11" s="5"/>
      <c r="C11" s="5"/>
      <c r="D11" s="5"/>
    </row>
    <row r="12" spans="1:4" ht="13.5" customHeight="1">
      <c r="A12" s="193" t="s">
        <v>61</v>
      </c>
      <c r="B12" s="194"/>
      <c r="C12" s="86"/>
      <c r="D12" s="86"/>
    </row>
    <row r="13" spans="1:4">
      <c r="A13" s="85"/>
      <c r="B13" s="86"/>
      <c r="C13" s="86"/>
      <c r="D13" s="86"/>
    </row>
    <row r="14" spans="1:4">
      <c r="A14" s="85"/>
      <c r="B14" s="86"/>
      <c r="C14" s="86"/>
      <c r="D14" s="86"/>
    </row>
    <row r="15" spans="1:4">
      <c r="A15" s="6" t="s">
        <v>62</v>
      </c>
      <c r="B15" s="3"/>
      <c r="C15" s="3"/>
      <c r="D15" s="3"/>
    </row>
    <row r="16" spans="1:4">
      <c r="A16" s="4" t="s">
        <v>64</v>
      </c>
      <c r="B16" s="3"/>
      <c r="C16" s="3"/>
      <c r="D16" s="3"/>
    </row>
    <row r="19" spans="1:7">
      <c r="A19" s="7" t="s">
        <v>87</v>
      </c>
      <c r="B19" s="8"/>
      <c r="C19" s="8"/>
      <c r="D19" s="8"/>
    </row>
    <row r="20" spans="1:7">
      <c r="A20" s="8" t="s">
        <v>132</v>
      </c>
      <c r="B20" s="8"/>
      <c r="C20" s="8"/>
      <c r="D20" s="8"/>
    </row>
    <row r="26" spans="1:7">
      <c r="G26" s="10"/>
    </row>
    <row r="27" spans="1:7">
      <c r="G27" s="10"/>
    </row>
    <row r="28" spans="1:7">
      <c r="G28" s="10"/>
    </row>
  </sheetData>
  <mergeCells count="9">
    <mergeCell ref="A12:B12"/>
    <mergeCell ref="A9:B9"/>
    <mergeCell ref="A2:D2"/>
    <mergeCell ref="A3:B3"/>
    <mergeCell ref="A4:B4"/>
    <mergeCell ref="A6:B6"/>
    <mergeCell ref="A7:B7"/>
    <mergeCell ref="A8:B8"/>
    <mergeCell ref="A5:B5"/>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topLeftCell="A4" zoomScale="120" zoomScaleNormal="120" workbookViewId="0">
      <selection activeCell="A7" sqref="A7"/>
    </sheetView>
  </sheetViews>
  <sheetFormatPr baseColWidth="10" defaultRowHeight="15"/>
  <cols>
    <col min="3" max="3" width="90.85546875" customWidth="1"/>
    <col min="4" max="4" width="37.42578125" customWidth="1"/>
  </cols>
  <sheetData>
    <row r="1" spans="2:5" ht="15.75" thickBot="1"/>
    <row r="2" spans="2:5" ht="15.75" thickBot="1">
      <c r="C2" s="142" t="s">
        <v>85</v>
      </c>
      <c r="D2" s="143"/>
    </row>
    <row r="3" spans="2:5" ht="15.75" thickBot="1">
      <c r="C3" s="142" t="s">
        <v>121</v>
      </c>
      <c r="D3" s="143"/>
    </row>
    <row r="4" spans="2:5" ht="15.75" thickBot="1">
      <c r="C4" s="118"/>
      <c r="D4" s="117"/>
    </row>
    <row r="5" spans="2:5" ht="30.75" customHeight="1" thickBot="1">
      <c r="C5" s="74" t="s">
        <v>35</v>
      </c>
      <c r="D5" s="13" t="s">
        <v>119</v>
      </c>
      <c r="E5" s="144"/>
    </row>
    <row r="6" spans="2:5" ht="372" customHeight="1" thickBot="1">
      <c r="B6" s="15"/>
      <c r="C6" s="120" t="s">
        <v>125</v>
      </c>
      <c r="D6" s="119" t="s">
        <v>128</v>
      </c>
      <c r="E6" s="144"/>
    </row>
    <row r="7" spans="2:5" ht="15.75" thickBot="1">
      <c r="C7" s="111"/>
      <c r="D7" s="113" t="s">
        <v>4</v>
      </c>
    </row>
    <row r="8" spans="2:5">
      <c r="C8" s="111"/>
      <c r="D8" s="112"/>
    </row>
    <row r="9" spans="2:5">
      <c r="C9" s="111"/>
      <c r="D9" s="112"/>
    </row>
    <row r="10" spans="2:5">
      <c r="C10" s="111"/>
      <c r="D10" s="112"/>
    </row>
    <row r="11" spans="2:5">
      <c r="C11" s="111"/>
      <c r="D11" s="112"/>
    </row>
    <row r="12" spans="2:5">
      <c r="C12" s="94" t="s">
        <v>60</v>
      </c>
      <c r="D12" s="93"/>
    </row>
    <row r="13" spans="2:5">
      <c r="C13" s="145" t="s">
        <v>90</v>
      </c>
      <c r="D13" s="146"/>
    </row>
    <row r="14" spans="2:5">
      <c r="C14" s="111"/>
    </row>
    <row r="15" spans="2:5">
      <c r="C15" s="111"/>
    </row>
    <row r="16" spans="2:5">
      <c r="C16" s="111"/>
    </row>
    <row r="17" spans="3:3">
      <c r="C17" s="88" t="s">
        <v>89</v>
      </c>
    </row>
    <row r="18" spans="3:3">
      <c r="C18" s="3" t="s">
        <v>88</v>
      </c>
    </row>
    <row r="19" spans="3:3">
      <c r="C19" s="111"/>
    </row>
    <row r="20" spans="3:3">
      <c r="C20" s="111"/>
    </row>
    <row r="21" spans="3:3">
      <c r="C21" s="110"/>
    </row>
  </sheetData>
  <mergeCells count="4">
    <mergeCell ref="C2:D2"/>
    <mergeCell ref="C3:D3"/>
    <mergeCell ref="E5:E6"/>
    <mergeCell ref="C13:D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D1" zoomScale="120" zoomScaleNormal="120" workbookViewId="0">
      <selection activeCell="F8" sqref="F8"/>
    </sheetView>
  </sheetViews>
  <sheetFormatPr baseColWidth="10" defaultRowHeight="15"/>
  <cols>
    <col min="3" max="3" width="86.5703125" customWidth="1"/>
    <col min="4" max="4" width="64.5703125" customWidth="1"/>
  </cols>
  <sheetData>
    <row r="1" spans="1:5" ht="15.75" thickBot="1"/>
    <row r="2" spans="1:5" ht="15.75" thickBot="1">
      <c r="C2" s="142" t="s">
        <v>85</v>
      </c>
      <c r="D2" s="143"/>
    </row>
    <row r="3" spans="1:5" ht="15.75" thickBot="1">
      <c r="C3" s="142" t="s">
        <v>127</v>
      </c>
      <c r="D3" s="143"/>
    </row>
    <row r="4" spans="1:5" ht="15.75" thickBot="1">
      <c r="C4" s="118"/>
      <c r="D4" s="117"/>
    </row>
    <row r="5" spans="1:5" ht="25.5" customHeight="1" thickBot="1">
      <c r="C5" s="74" t="s">
        <v>35</v>
      </c>
      <c r="D5" s="13" t="s">
        <v>126</v>
      </c>
      <c r="E5" s="144"/>
    </row>
    <row r="6" spans="1:5" ht="372" customHeight="1" thickBot="1">
      <c r="A6" s="116"/>
      <c r="B6" s="84"/>
      <c r="C6" s="115" t="s">
        <v>125</v>
      </c>
      <c r="D6" s="114" t="s">
        <v>124</v>
      </c>
      <c r="E6" s="144"/>
    </row>
    <row r="7" spans="1:5" ht="15.75" thickBot="1"/>
    <row r="8" spans="1:5" ht="24" customHeight="1" thickBot="1">
      <c r="C8" s="111"/>
      <c r="D8" s="113" t="s">
        <v>4</v>
      </c>
    </row>
    <row r="9" spans="1:5">
      <c r="C9" s="111"/>
      <c r="D9" s="112"/>
    </row>
    <row r="10" spans="1:5">
      <c r="C10" s="111"/>
      <c r="D10" s="112"/>
    </row>
    <row r="11" spans="1:5">
      <c r="C11" s="111"/>
      <c r="D11" s="112"/>
    </row>
    <row r="12" spans="1:5">
      <c r="C12" s="94" t="s">
        <v>60</v>
      </c>
      <c r="D12" s="93"/>
    </row>
    <row r="13" spans="1:5">
      <c r="C13" s="145" t="s">
        <v>90</v>
      </c>
      <c r="D13" s="146"/>
    </row>
    <row r="14" spans="1:5">
      <c r="C14" s="111"/>
    </row>
    <row r="15" spans="1:5">
      <c r="C15" s="111"/>
    </row>
    <row r="16" spans="1:5">
      <c r="C16" s="111"/>
    </row>
    <row r="17" spans="3:3">
      <c r="C17" s="88" t="s">
        <v>89</v>
      </c>
    </row>
    <row r="18" spans="3:3">
      <c r="C18" s="3" t="s">
        <v>88</v>
      </c>
    </row>
    <row r="19" spans="3:3">
      <c r="C19" s="111"/>
    </row>
    <row r="20" spans="3:3">
      <c r="C20" s="111"/>
    </row>
    <row r="21" spans="3:3">
      <c r="C21" s="110"/>
    </row>
  </sheetData>
  <mergeCells count="4">
    <mergeCell ref="C2:D2"/>
    <mergeCell ref="E5:E6"/>
    <mergeCell ref="C13:D13"/>
    <mergeCell ref="C3:D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6"/>
  <sheetViews>
    <sheetView showGridLines="0" topLeftCell="A23" zoomScale="98" workbookViewId="0">
      <selection activeCell="A2" sqref="A2:H2"/>
    </sheetView>
  </sheetViews>
  <sheetFormatPr baseColWidth="10" defaultRowHeight="15.75"/>
  <cols>
    <col min="1" max="1" width="28.140625" style="89" customWidth="1"/>
    <col min="2" max="4" width="11.42578125" style="89"/>
    <col min="5" max="5" width="29.7109375" style="89" customWidth="1"/>
    <col min="6" max="6" width="17.140625" style="89" customWidth="1"/>
    <col min="7" max="7" width="14.85546875" style="89" customWidth="1"/>
    <col min="8" max="8" width="14.5703125" style="89" customWidth="1"/>
    <col min="9" max="16384" width="11.42578125" style="89"/>
  </cols>
  <sheetData>
    <row r="2" spans="1:8" ht="18.75">
      <c r="A2" s="161" t="s">
        <v>123</v>
      </c>
      <c r="B2" s="161"/>
      <c r="C2" s="161"/>
      <c r="D2" s="161"/>
      <c r="E2" s="161"/>
      <c r="F2" s="161"/>
      <c r="G2" s="161"/>
      <c r="H2" s="161"/>
    </row>
    <row r="3" spans="1:8" ht="18.75">
      <c r="A3" s="161" t="s">
        <v>122</v>
      </c>
      <c r="B3" s="161"/>
      <c r="C3" s="161"/>
      <c r="D3" s="161"/>
      <c r="E3" s="161"/>
      <c r="F3" s="161"/>
      <c r="G3" s="161"/>
      <c r="H3" s="161"/>
    </row>
    <row r="4" spans="1:8" ht="18.75">
      <c r="A4" s="161" t="s">
        <v>121</v>
      </c>
      <c r="B4" s="161"/>
      <c r="C4" s="161"/>
      <c r="D4" s="161"/>
      <c r="E4" s="161"/>
      <c r="F4" s="161"/>
      <c r="G4" s="161"/>
      <c r="H4" s="161"/>
    </row>
    <row r="6" spans="1:8" ht="16.5" thickBot="1">
      <c r="A6" s="160"/>
      <c r="B6" s="160"/>
      <c r="C6" s="160"/>
      <c r="D6" s="160"/>
      <c r="E6" s="160"/>
      <c r="F6" s="160"/>
    </row>
    <row r="7" spans="1:8" ht="29.25" customHeight="1" thickBot="1">
      <c r="A7" s="162" t="s">
        <v>120</v>
      </c>
      <c r="B7" s="162"/>
      <c r="C7" s="162"/>
      <c r="D7" s="162"/>
      <c r="E7" s="162"/>
      <c r="F7" s="163"/>
      <c r="G7" s="166" t="s">
        <v>119</v>
      </c>
      <c r="H7" s="163"/>
    </row>
    <row r="8" spans="1:8" ht="16.5" thickBot="1">
      <c r="A8" s="152" t="s">
        <v>118</v>
      </c>
      <c r="B8" s="153"/>
      <c r="C8" s="153"/>
      <c r="D8" s="153"/>
      <c r="E8" s="153"/>
      <c r="F8" s="154"/>
      <c r="G8" s="109" t="s">
        <v>4</v>
      </c>
      <c r="H8" s="108" t="s">
        <v>56</v>
      </c>
    </row>
    <row r="9" spans="1:8">
      <c r="A9" s="102" t="s">
        <v>101</v>
      </c>
      <c r="B9" s="150" t="s">
        <v>117</v>
      </c>
      <c r="C9" s="150"/>
      <c r="D9" s="150"/>
      <c r="E9" s="150"/>
      <c r="F9" s="151"/>
      <c r="G9" s="101" t="s">
        <v>91</v>
      </c>
      <c r="H9" s="100"/>
    </row>
    <row r="10" spans="1:8">
      <c r="A10" s="102" t="s">
        <v>108</v>
      </c>
      <c r="B10" s="150" t="s">
        <v>107</v>
      </c>
      <c r="C10" s="150"/>
      <c r="D10" s="150"/>
      <c r="E10" s="150"/>
      <c r="F10" s="151"/>
      <c r="G10" s="101" t="s">
        <v>91</v>
      </c>
      <c r="H10" s="100"/>
    </row>
    <row r="11" spans="1:8">
      <c r="A11" s="102" t="s">
        <v>99</v>
      </c>
      <c r="B11" s="150" t="s">
        <v>98</v>
      </c>
      <c r="C11" s="150"/>
      <c r="D11" s="150"/>
      <c r="E11" s="150"/>
      <c r="F11" s="151"/>
      <c r="G11" s="101" t="s">
        <v>91</v>
      </c>
      <c r="H11" s="100"/>
    </row>
    <row r="12" spans="1:8">
      <c r="A12" s="102" t="s">
        <v>97</v>
      </c>
      <c r="B12" s="150" t="s">
        <v>96</v>
      </c>
      <c r="C12" s="150"/>
      <c r="D12" s="150"/>
      <c r="E12" s="150"/>
      <c r="F12" s="151"/>
      <c r="G12" s="101" t="s">
        <v>91</v>
      </c>
      <c r="H12" s="100"/>
    </row>
    <row r="13" spans="1:8">
      <c r="A13" s="102" t="s">
        <v>95</v>
      </c>
      <c r="B13" s="150" t="s">
        <v>94</v>
      </c>
      <c r="C13" s="150"/>
      <c r="D13" s="150"/>
      <c r="E13" s="150"/>
      <c r="F13" s="151"/>
      <c r="G13" s="101" t="s">
        <v>91</v>
      </c>
      <c r="H13" s="100"/>
    </row>
    <row r="14" spans="1:8" ht="15.95" customHeight="1">
      <c r="A14" s="155" t="s">
        <v>112</v>
      </c>
      <c r="B14" s="156" t="s">
        <v>116</v>
      </c>
      <c r="C14" s="156"/>
      <c r="D14" s="156"/>
      <c r="E14" s="156"/>
      <c r="F14" s="157"/>
      <c r="G14" s="101" t="s">
        <v>91</v>
      </c>
      <c r="H14" s="100"/>
    </row>
    <row r="15" spans="1:8">
      <c r="A15" s="155"/>
      <c r="B15" s="156"/>
      <c r="C15" s="156"/>
      <c r="D15" s="156"/>
      <c r="E15" s="156"/>
      <c r="F15" s="157"/>
      <c r="G15" s="101" t="s">
        <v>91</v>
      </c>
      <c r="H15" s="100"/>
    </row>
    <row r="16" spans="1:8">
      <c r="A16" s="102" t="s">
        <v>93</v>
      </c>
      <c r="B16" s="158" t="s">
        <v>92</v>
      </c>
      <c r="C16" s="158"/>
      <c r="D16" s="158"/>
      <c r="E16" s="158"/>
      <c r="F16" s="159"/>
      <c r="G16" s="101" t="s">
        <v>91</v>
      </c>
      <c r="H16" s="100"/>
    </row>
    <row r="17" spans="1:8">
      <c r="A17" s="105"/>
      <c r="G17" s="107"/>
      <c r="H17" s="100"/>
    </row>
    <row r="18" spans="1:8">
      <c r="A18" s="147" t="s">
        <v>115</v>
      </c>
      <c r="B18" s="148"/>
      <c r="C18" s="148"/>
      <c r="D18" s="148"/>
      <c r="E18" s="148"/>
      <c r="F18" s="149"/>
      <c r="G18" s="106"/>
      <c r="H18" s="103"/>
    </row>
    <row r="19" spans="1:8">
      <c r="A19" s="102" t="s">
        <v>101</v>
      </c>
      <c r="B19" s="150" t="s">
        <v>113</v>
      </c>
      <c r="C19" s="150"/>
      <c r="D19" s="150"/>
      <c r="E19" s="150"/>
      <c r="F19" s="151"/>
      <c r="G19" s="101" t="s">
        <v>91</v>
      </c>
      <c r="H19" s="100"/>
    </row>
    <row r="20" spans="1:8">
      <c r="A20" s="102" t="s">
        <v>108</v>
      </c>
      <c r="B20" s="150" t="s">
        <v>107</v>
      </c>
      <c r="C20" s="150"/>
      <c r="D20" s="150"/>
      <c r="E20" s="150"/>
      <c r="F20" s="151"/>
      <c r="G20" s="101" t="s">
        <v>91</v>
      </c>
      <c r="H20" s="100"/>
    </row>
    <row r="21" spans="1:8">
      <c r="A21" s="102" t="s">
        <v>99</v>
      </c>
      <c r="B21" s="150" t="s">
        <v>98</v>
      </c>
      <c r="C21" s="150"/>
      <c r="D21" s="150"/>
      <c r="E21" s="150"/>
      <c r="F21" s="151"/>
      <c r="G21" s="101" t="s">
        <v>91</v>
      </c>
      <c r="H21" s="100"/>
    </row>
    <row r="22" spans="1:8">
      <c r="A22" s="102" t="s">
        <v>97</v>
      </c>
      <c r="B22" s="150" t="s">
        <v>96</v>
      </c>
      <c r="C22" s="150"/>
      <c r="D22" s="150"/>
      <c r="E22" s="150"/>
      <c r="F22" s="151"/>
      <c r="G22" s="101" t="s">
        <v>91</v>
      </c>
      <c r="H22" s="100"/>
    </row>
    <row r="23" spans="1:8">
      <c r="A23" s="102" t="s">
        <v>95</v>
      </c>
      <c r="B23" s="150" t="s">
        <v>94</v>
      </c>
      <c r="C23" s="150"/>
      <c r="D23" s="150"/>
      <c r="E23" s="150"/>
      <c r="F23" s="151"/>
      <c r="G23" s="101" t="s">
        <v>91</v>
      </c>
      <c r="H23" s="100"/>
    </row>
    <row r="24" spans="1:8">
      <c r="A24" s="155" t="s">
        <v>112</v>
      </c>
      <c r="B24" s="156" t="s">
        <v>111</v>
      </c>
      <c r="C24" s="156"/>
      <c r="D24" s="156"/>
      <c r="E24" s="156"/>
      <c r="F24" s="157"/>
      <c r="G24" s="101" t="s">
        <v>91</v>
      </c>
      <c r="H24" s="100"/>
    </row>
    <row r="25" spans="1:8">
      <c r="A25" s="155"/>
      <c r="B25" s="156"/>
      <c r="C25" s="156"/>
      <c r="D25" s="156"/>
      <c r="E25" s="156"/>
      <c r="F25" s="157"/>
      <c r="G25" s="101" t="s">
        <v>91</v>
      </c>
      <c r="H25" s="100"/>
    </row>
    <row r="26" spans="1:8">
      <c r="A26" s="102" t="s">
        <v>93</v>
      </c>
      <c r="B26" s="158" t="s">
        <v>92</v>
      </c>
      <c r="C26" s="158"/>
      <c r="D26" s="158"/>
      <c r="E26" s="158"/>
      <c r="F26" s="159"/>
      <c r="G26" s="101" t="s">
        <v>91</v>
      </c>
      <c r="H26" s="100"/>
    </row>
    <row r="27" spans="1:8">
      <c r="A27" s="105"/>
      <c r="G27" s="107"/>
      <c r="H27" s="100"/>
    </row>
    <row r="28" spans="1:8">
      <c r="A28" s="147" t="s">
        <v>114</v>
      </c>
      <c r="B28" s="148"/>
      <c r="C28" s="148"/>
      <c r="D28" s="148"/>
      <c r="E28" s="148"/>
      <c r="F28" s="149"/>
      <c r="G28" s="106"/>
      <c r="H28" s="103"/>
    </row>
    <row r="29" spans="1:8">
      <c r="A29" s="102" t="s">
        <v>101</v>
      </c>
      <c r="B29" s="150" t="s">
        <v>113</v>
      </c>
      <c r="C29" s="150"/>
      <c r="D29" s="150"/>
      <c r="E29" s="150"/>
      <c r="F29" s="151"/>
      <c r="G29" s="101" t="s">
        <v>91</v>
      </c>
      <c r="H29" s="100"/>
    </row>
    <row r="30" spans="1:8">
      <c r="A30" s="102" t="s">
        <v>108</v>
      </c>
      <c r="B30" s="150" t="s">
        <v>107</v>
      </c>
      <c r="C30" s="150"/>
      <c r="D30" s="150"/>
      <c r="E30" s="150"/>
      <c r="F30" s="151"/>
      <c r="G30" s="101" t="s">
        <v>91</v>
      </c>
      <c r="H30" s="100"/>
    </row>
    <row r="31" spans="1:8">
      <c r="A31" s="102" t="s">
        <v>99</v>
      </c>
      <c r="B31" s="150" t="s">
        <v>98</v>
      </c>
      <c r="C31" s="150"/>
      <c r="D31" s="150"/>
      <c r="E31" s="150"/>
      <c r="F31" s="151"/>
      <c r="G31" s="101" t="s">
        <v>91</v>
      </c>
      <c r="H31" s="100"/>
    </row>
    <row r="32" spans="1:8">
      <c r="A32" s="102" t="s">
        <v>97</v>
      </c>
      <c r="B32" s="150" t="s">
        <v>96</v>
      </c>
      <c r="C32" s="150"/>
      <c r="D32" s="150"/>
      <c r="E32" s="150"/>
      <c r="F32" s="151"/>
      <c r="G32" s="101" t="s">
        <v>91</v>
      </c>
      <c r="H32" s="100"/>
    </row>
    <row r="33" spans="1:8">
      <c r="A33" s="102" t="s">
        <v>95</v>
      </c>
      <c r="B33" s="150" t="s">
        <v>94</v>
      </c>
      <c r="C33" s="150"/>
      <c r="D33" s="150"/>
      <c r="E33" s="150"/>
      <c r="F33" s="151"/>
      <c r="G33" s="101" t="s">
        <v>91</v>
      </c>
      <c r="H33" s="100"/>
    </row>
    <row r="34" spans="1:8" ht="16.5" customHeight="1">
      <c r="A34" s="155" t="s">
        <v>112</v>
      </c>
      <c r="B34" s="156" t="s">
        <v>111</v>
      </c>
      <c r="C34" s="156"/>
      <c r="D34" s="156"/>
      <c r="E34" s="156"/>
      <c r="F34" s="157"/>
      <c r="G34" s="101" t="s">
        <v>91</v>
      </c>
      <c r="H34" s="100"/>
    </row>
    <row r="35" spans="1:8" ht="0.95" customHeight="1">
      <c r="A35" s="155"/>
      <c r="B35" s="156"/>
      <c r="C35" s="156"/>
      <c r="D35" s="156"/>
      <c r="E35" s="156"/>
      <c r="F35" s="157"/>
      <c r="G35" s="101"/>
      <c r="H35" s="100"/>
    </row>
    <row r="36" spans="1:8">
      <c r="A36" s="102" t="s">
        <v>93</v>
      </c>
      <c r="B36" s="158" t="s">
        <v>92</v>
      </c>
      <c r="C36" s="158"/>
      <c r="D36" s="158"/>
      <c r="E36" s="158"/>
      <c r="F36" s="159"/>
      <c r="G36" s="101" t="s">
        <v>91</v>
      </c>
      <c r="H36" s="100"/>
    </row>
    <row r="37" spans="1:8">
      <c r="A37" s="105"/>
      <c r="G37" s="101"/>
      <c r="H37" s="100"/>
    </row>
    <row r="38" spans="1:8">
      <c r="A38" s="147" t="s">
        <v>110</v>
      </c>
      <c r="B38" s="148"/>
      <c r="C38" s="148"/>
      <c r="D38" s="148"/>
      <c r="E38" s="148"/>
      <c r="F38" s="149"/>
      <c r="G38" s="104"/>
      <c r="H38" s="103"/>
    </row>
    <row r="39" spans="1:8">
      <c r="A39" s="102" t="s">
        <v>101</v>
      </c>
      <c r="B39" s="150" t="s">
        <v>109</v>
      </c>
      <c r="C39" s="150"/>
      <c r="D39" s="150"/>
      <c r="E39" s="150"/>
      <c r="F39" s="151"/>
      <c r="G39" s="101" t="s">
        <v>91</v>
      </c>
      <c r="H39" s="100"/>
    </row>
    <row r="40" spans="1:8">
      <c r="A40" s="102" t="s">
        <v>108</v>
      </c>
      <c r="B40" s="150" t="s">
        <v>107</v>
      </c>
      <c r="C40" s="150"/>
      <c r="D40" s="150"/>
      <c r="E40" s="150"/>
      <c r="F40" s="151"/>
      <c r="G40" s="101" t="s">
        <v>91</v>
      </c>
      <c r="H40" s="100"/>
    </row>
    <row r="41" spans="1:8">
      <c r="A41" s="102" t="s">
        <v>106</v>
      </c>
      <c r="B41" s="150" t="s">
        <v>105</v>
      </c>
      <c r="C41" s="150"/>
      <c r="D41" s="150"/>
      <c r="E41" s="150"/>
      <c r="F41" s="151"/>
      <c r="G41" s="101" t="s">
        <v>91</v>
      </c>
      <c r="H41" s="100"/>
    </row>
    <row r="42" spans="1:8">
      <c r="A42" s="102" t="s">
        <v>97</v>
      </c>
      <c r="B42" s="150" t="s">
        <v>96</v>
      </c>
      <c r="C42" s="150"/>
      <c r="D42" s="150"/>
      <c r="E42" s="150"/>
      <c r="F42" s="151"/>
      <c r="G42" s="101" t="s">
        <v>91</v>
      </c>
      <c r="H42" s="100"/>
    </row>
    <row r="43" spans="1:8">
      <c r="A43" s="102" t="s">
        <v>95</v>
      </c>
      <c r="B43" s="150" t="s">
        <v>104</v>
      </c>
      <c r="C43" s="150"/>
      <c r="D43" s="150"/>
      <c r="E43" s="150"/>
      <c r="F43" s="151"/>
      <c r="G43" s="101" t="s">
        <v>91</v>
      </c>
      <c r="H43" s="100"/>
    </row>
    <row r="44" spans="1:8">
      <c r="A44" s="102" t="s">
        <v>93</v>
      </c>
      <c r="B44" s="158" t="s">
        <v>92</v>
      </c>
      <c r="C44" s="158"/>
      <c r="D44" s="158"/>
      <c r="E44" s="158"/>
      <c r="F44" s="159"/>
      <c r="G44" s="101" t="s">
        <v>91</v>
      </c>
      <c r="H44" s="100"/>
    </row>
    <row r="45" spans="1:8" ht="16.5" thickBot="1">
      <c r="A45" s="105"/>
      <c r="G45" s="101"/>
      <c r="H45" s="100"/>
    </row>
    <row r="46" spans="1:8">
      <c r="A46" s="152" t="s">
        <v>103</v>
      </c>
      <c r="B46" s="153"/>
      <c r="C46" s="153"/>
      <c r="D46" s="153"/>
      <c r="E46" s="153"/>
      <c r="F46" s="154"/>
      <c r="G46" s="104"/>
      <c r="H46" s="103"/>
    </row>
    <row r="47" spans="1:8">
      <c r="A47" s="102" t="s">
        <v>97</v>
      </c>
      <c r="B47" s="150" t="s">
        <v>96</v>
      </c>
      <c r="C47" s="150"/>
      <c r="D47" s="150"/>
      <c r="E47" s="150"/>
      <c r="F47" s="151"/>
      <c r="G47" s="101" t="s">
        <v>91</v>
      </c>
      <c r="H47" s="100"/>
    </row>
    <row r="48" spans="1:8">
      <c r="A48" s="102" t="s">
        <v>95</v>
      </c>
      <c r="B48" s="150" t="s">
        <v>94</v>
      </c>
      <c r="C48" s="150"/>
      <c r="D48" s="150"/>
      <c r="E48" s="150"/>
      <c r="F48" s="151"/>
      <c r="G48" s="101" t="s">
        <v>91</v>
      </c>
      <c r="H48" s="100"/>
    </row>
    <row r="49" spans="1:8" ht="16.5" thickBot="1">
      <c r="A49" s="99" t="s">
        <v>93</v>
      </c>
      <c r="B49" s="167" t="s">
        <v>92</v>
      </c>
      <c r="C49" s="167"/>
      <c r="D49" s="167"/>
      <c r="E49" s="167"/>
      <c r="F49" s="168"/>
      <c r="G49" s="101" t="s">
        <v>91</v>
      </c>
      <c r="H49" s="100"/>
    </row>
    <row r="50" spans="1:8">
      <c r="A50" s="169" t="s">
        <v>102</v>
      </c>
      <c r="B50" s="170"/>
      <c r="C50" s="170"/>
      <c r="D50" s="170"/>
      <c r="E50" s="170"/>
      <c r="F50" s="171"/>
      <c r="G50" s="104"/>
      <c r="H50" s="103"/>
    </row>
    <row r="51" spans="1:8">
      <c r="A51" s="102" t="s">
        <v>101</v>
      </c>
      <c r="B51" s="150" t="s">
        <v>100</v>
      </c>
      <c r="C51" s="150"/>
      <c r="D51" s="150"/>
      <c r="E51" s="150"/>
      <c r="F51" s="151"/>
      <c r="G51" s="101" t="s">
        <v>91</v>
      </c>
      <c r="H51" s="100"/>
    </row>
    <row r="52" spans="1:8">
      <c r="A52" s="102" t="s">
        <v>99</v>
      </c>
      <c r="B52" s="150" t="s">
        <v>98</v>
      </c>
      <c r="C52" s="150"/>
      <c r="D52" s="150"/>
      <c r="E52" s="150"/>
      <c r="F52" s="151"/>
      <c r="G52" s="101" t="s">
        <v>91</v>
      </c>
      <c r="H52" s="100"/>
    </row>
    <row r="53" spans="1:8">
      <c r="A53" s="102" t="s">
        <v>97</v>
      </c>
      <c r="B53" s="150" t="s">
        <v>96</v>
      </c>
      <c r="C53" s="150"/>
      <c r="D53" s="150"/>
      <c r="E53" s="150"/>
      <c r="F53" s="151"/>
      <c r="G53" s="101" t="s">
        <v>91</v>
      </c>
      <c r="H53" s="100"/>
    </row>
    <row r="54" spans="1:8">
      <c r="A54" s="102" t="s">
        <v>95</v>
      </c>
      <c r="B54" s="150" t="s">
        <v>94</v>
      </c>
      <c r="C54" s="150"/>
      <c r="D54" s="150"/>
      <c r="E54" s="150"/>
      <c r="F54" s="151"/>
      <c r="G54" s="101" t="s">
        <v>91</v>
      </c>
      <c r="H54" s="100"/>
    </row>
    <row r="55" spans="1:8" ht="16.5" thickBot="1">
      <c r="A55" s="99" t="s">
        <v>93</v>
      </c>
      <c r="B55" s="167" t="s">
        <v>92</v>
      </c>
      <c r="C55" s="167"/>
      <c r="D55" s="167"/>
      <c r="E55" s="167"/>
      <c r="F55" s="168"/>
      <c r="G55" s="98" t="s">
        <v>91</v>
      </c>
      <c r="H55" s="97"/>
    </row>
    <row r="56" spans="1:8" ht="16.5" thickBot="1"/>
    <row r="57" spans="1:8" ht="27" thickBot="1">
      <c r="A57" s="96"/>
      <c r="B57" s="96"/>
      <c r="C57" s="96"/>
      <c r="G57" s="164" t="s">
        <v>4</v>
      </c>
      <c r="H57" s="165"/>
    </row>
    <row r="58" spans="1:8" ht="26.25">
      <c r="A58" s="96"/>
      <c r="B58" s="96"/>
      <c r="C58" s="96"/>
      <c r="G58" s="95"/>
      <c r="H58" s="95"/>
    </row>
    <row r="59" spans="1:8" ht="26.25">
      <c r="A59" s="96"/>
      <c r="B59" s="96"/>
      <c r="C59" s="96"/>
      <c r="G59" s="95"/>
      <c r="H59" s="95"/>
    </row>
    <row r="61" spans="1:8">
      <c r="A61" s="94" t="s">
        <v>60</v>
      </c>
      <c r="B61" s="93"/>
    </row>
    <row r="62" spans="1:8">
      <c r="A62" s="145" t="s">
        <v>90</v>
      </c>
      <c r="B62" s="146"/>
    </row>
    <row r="63" spans="1:8">
      <c r="A63" s="92"/>
      <c r="B63" s="91"/>
    </row>
    <row r="64" spans="1:8">
      <c r="A64" s="92"/>
      <c r="B64" s="91"/>
    </row>
    <row r="65" spans="1:2">
      <c r="A65" s="88" t="s">
        <v>89</v>
      </c>
      <c r="B65" s="90"/>
    </row>
    <row r="66" spans="1:2">
      <c r="A66" s="3" t="s">
        <v>88</v>
      </c>
      <c r="B66" s="90"/>
    </row>
  </sheetData>
  <mergeCells count="52">
    <mergeCell ref="G57:H57"/>
    <mergeCell ref="A62:B62"/>
    <mergeCell ref="G7:H7"/>
    <mergeCell ref="B54:F54"/>
    <mergeCell ref="B55:F55"/>
    <mergeCell ref="B48:F48"/>
    <mergeCell ref="B49:F49"/>
    <mergeCell ref="A50:F50"/>
    <mergeCell ref="B51:F51"/>
    <mergeCell ref="B52:F52"/>
    <mergeCell ref="B53:F53"/>
    <mergeCell ref="B41:F41"/>
    <mergeCell ref="B42:F42"/>
    <mergeCell ref="B43:F43"/>
    <mergeCell ref="B44:F44"/>
    <mergeCell ref="A46:F46"/>
    <mergeCell ref="B47:F47"/>
    <mergeCell ref="A34:A35"/>
    <mergeCell ref="B34:F35"/>
    <mergeCell ref="B36:F36"/>
    <mergeCell ref="A38:F38"/>
    <mergeCell ref="A6:F6"/>
    <mergeCell ref="A2:H2"/>
    <mergeCell ref="A3:H3"/>
    <mergeCell ref="A4:H4"/>
    <mergeCell ref="A7:F7"/>
    <mergeCell ref="B30:F30"/>
    <mergeCell ref="B39:F39"/>
    <mergeCell ref="B40:F40"/>
    <mergeCell ref="B33:F33"/>
    <mergeCell ref="B21:F21"/>
    <mergeCell ref="B22:F22"/>
    <mergeCell ref="B23:F23"/>
    <mergeCell ref="B31:F31"/>
    <mergeCell ref="B32:F32"/>
    <mergeCell ref="A24:A25"/>
    <mergeCell ref="B24:F25"/>
    <mergeCell ref="B26:F26"/>
    <mergeCell ref="A28:F28"/>
    <mergeCell ref="B29:F29"/>
    <mergeCell ref="A18:F18"/>
    <mergeCell ref="B19:F19"/>
    <mergeCell ref="B20:F20"/>
    <mergeCell ref="A8:F8"/>
    <mergeCell ref="B9:F9"/>
    <mergeCell ref="B10:F10"/>
    <mergeCell ref="B11:F11"/>
    <mergeCell ref="B12:F12"/>
    <mergeCell ref="B13:F13"/>
    <mergeCell ref="A14:A15"/>
    <mergeCell ref="B14:F15"/>
    <mergeCell ref="B16:F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6"/>
  <sheetViews>
    <sheetView showGridLines="0" topLeftCell="A25" zoomScale="98" workbookViewId="0">
      <selection activeCell="E58" sqref="E58"/>
    </sheetView>
  </sheetViews>
  <sheetFormatPr baseColWidth="10" defaultRowHeight="15.75"/>
  <cols>
    <col min="1" max="1" width="28.140625" style="89" customWidth="1"/>
    <col min="2" max="4" width="11.42578125" style="89"/>
    <col min="5" max="5" width="29.7109375" style="89" customWidth="1"/>
    <col min="6" max="6" width="17.140625" style="89" customWidth="1"/>
    <col min="7" max="7" width="14.85546875" style="89" customWidth="1"/>
    <col min="8" max="8" width="14.5703125" style="89" customWidth="1"/>
    <col min="9" max="16384" width="11.42578125" style="89"/>
  </cols>
  <sheetData>
    <row r="2" spans="1:8" ht="18.75">
      <c r="A2" s="161" t="s">
        <v>123</v>
      </c>
      <c r="B2" s="161"/>
      <c r="C2" s="161"/>
      <c r="D2" s="161"/>
      <c r="E2" s="161"/>
      <c r="F2" s="161"/>
      <c r="G2" s="161"/>
      <c r="H2" s="161"/>
    </row>
    <row r="3" spans="1:8" ht="18.75">
      <c r="A3" s="161" t="s">
        <v>122</v>
      </c>
      <c r="B3" s="161"/>
      <c r="C3" s="161"/>
      <c r="D3" s="161"/>
      <c r="E3" s="161"/>
      <c r="F3" s="161"/>
      <c r="G3" s="161"/>
      <c r="H3" s="161"/>
    </row>
    <row r="4" spans="1:8" ht="18.75">
      <c r="A4" s="161" t="s">
        <v>127</v>
      </c>
      <c r="B4" s="161"/>
      <c r="C4" s="161"/>
      <c r="D4" s="161"/>
      <c r="E4" s="161"/>
      <c r="F4" s="161"/>
      <c r="G4" s="161"/>
      <c r="H4" s="161"/>
    </row>
    <row r="6" spans="1:8" ht="16.5" thickBot="1">
      <c r="A6" s="160"/>
      <c r="B6" s="160"/>
      <c r="C6" s="160"/>
      <c r="D6" s="160"/>
      <c r="E6" s="160"/>
      <c r="F6" s="160"/>
    </row>
    <row r="7" spans="1:8" ht="33.75" customHeight="1" thickBot="1">
      <c r="A7" s="162" t="s">
        <v>120</v>
      </c>
      <c r="B7" s="162"/>
      <c r="C7" s="162"/>
      <c r="D7" s="162"/>
      <c r="E7" s="162"/>
      <c r="F7" s="163"/>
      <c r="G7" s="172" t="s">
        <v>126</v>
      </c>
      <c r="H7" s="173"/>
    </row>
    <row r="8" spans="1:8" ht="16.5" thickBot="1">
      <c r="A8" s="152" t="s">
        <v>118</v>
      </c>
      <c r="B8" s="153"/>
      <c r="C8" s="153"/>
      <c r="D8" s="153"/>
      <c r="E8" s="153"/>
      <c r="F8" s="154"/>
      <c r="G8" s="109" t="s">
        <v>4</v>
      </c>
      <c r="H8" s="108" t="s">
        <v>56</v>
      </c>
    </row>
    <row r="9" spans="1:8">
      <c r="A9" s="102" t="s">
        <v>101</v>
      </c>
      <c r="B9" s="150" t="s">
        <v>117</v>
      </c>
      <c r="C9" s="150"/>
      <c r="D9" s="150"/>
      <c r="E9" s="150"/>
      <c r="F9" s="151"/>
      <c r="G9" s="101" t="s">
        <v>91</v>
      </c>
      <c r="H9" s="100"/>
    </row>
    <row r="10" spans="1:8">
      <c r="A10" s="102" t="s">
        <v>108</v>
      </c>
      <c r="B10" s="150" t="s">
        <v>107</v>
      </c>
      <c r="C10" s="150"/>
      <c r="D10" s="150"/>
      <c r="E10" s="150"/>
      <c r="F10" s="151"/>
      <c r="G10" s="101" t="s">
        <v>91</v>
      </c>
      <c r="H10" s="100"/>
    </row>
    <row r="11" spans="1:8">
      <c r="A11" s="102" t="s">
        <v>99</v>
      </c>
      <c r="B11" s="150" t="s">
        <v>98</v>
      </c>
      <c r="C11" s="150"/>
      <c r="D11" s="150"/>
      <c r="E11" s="150"/>
      <c r="F11" s="151"/>
      <c r="G11" s="101" t="s">
        <v>91</v>
      </c>
      <c r="H11" s="100"/>
    </row>
    <row r="12" spans="1:8">
      <c r="A12" s="102" t="s">
        <v>97</v>
      </c>
      <c r="B12" s="150" t="s">
        <v>96</v>
      </c>
      <c r="C12" s="150"/>
      <c r="D12" s="150"/>
      <c r="E12" s="150"/>
      <c r="F12" s="151"/>
      <c r="G12" s="101" t="s">
        <v>91</v>
      </c>
      <c r="H12" s="100"/>
    </row>
    <row r="13" spans="1:8">
      <c r="A13" s="102" t="s">
        <v>95</v>
      </c>
      <c r="B13" s="150" t="s">
        <v>94</v>
      </c>
      <c r="C13" s="150"/>
      <c r="D13" s="150"/>
      <c r="E13" s="150"/>
      <c r="F13" s="151"/>
      <c r="G13" s="101" t="s">
        <v>91</v>
      </c>
      <c r="H13" s="100"/>
    </row>
    <row r="14" spans="1:8" ht="15.95" customHeight="1">
      <c r="A14" s="155" t="s">
        <v>112</v>
      </c>
      <c r="B14" s="156" t="s">
        <v>116</v>
      </c>
      <c r="C14" s="156"/>
      <c r="D14" s="156"/>
      <c r="E14" s="156"/>
      <c r="F14" s="157"/>
      <c r="G14" s="101" t="s">
        <v>91</v>
      </c>
      <c r="H14" s="100"/>
    </row>
    <row r="15" spans="1:8">
      <c r="A15" s="155"/>
      <c r="B15" s="156"/>
      <c r="C15" s="156"/>
      <c r="D15" s="156"/>
      <c r="E15" s="156"/>
      <c r="F15" s="157"/>
      <c r="G15" s="101" t="s">
        <v>91</v>
      </c>
      <c r="H15" s="100"/>
    </row>
    <row r="16" spans="1:8">
      <c r="A16" s="102" t="s">
        <v>93</v>
      </c>
      <c r="B16" s="158" t="s">
        <v>92</v>
      </c>
      <c r="C16" s="158"/>
      <c r="D16" s="158"/>
      <c r="E16" s="158"/>
      <c r="F16" s="159"/>
      <c r="G16" s="101" t="s">
        <v>91</v>
      </c>
      <c r="H16" s="100"/>
    </row>
    <row r="17" spans="1:8">
      <c r="A17" s="105"/>
      <c r="G17" s="107"/>
      <c r="H17" s="100"/>
    </row>
    <row r="18" spans="1:8">
      <c r="A18" s="147" t="s">
        <v>115</v>
      </c>
      <c r="B18" s="148"/>
      <c r="C18" s="148"/>
      <c r="D18" s="148"/>
      <c r="E18" s="148"/>
      <c r="F18" s="149"/>
      <c r="G18" s="106"/>
      <c r="H18" s="103"/>
    </row>
    <row r="19" spans="1:8">
      <c r="A19" s="102" t="s">
        <v>101</v>
      </c>
      <c r="B19" s="150" t="s">
        <v>113</v>
      </c>
      <c r="C19" s="150"/>
      <c r="D19" s="150"/>
      <c r="E19" s="150"/>
      <c r="F19" s="151"/>
      <c r="G19" s="101" t="s">
        <v>91</v>
      </c>
      <c r="H19" s="100"/>
    </row>
    <row r="20" spans="1:8">
      <c r="A20" s="102" t="s">
        <v>108</v>
      </c>
      <c r="B20" s="150" t="s">
        <v>107</v>
      </c>
      <c r="C20" s="150"/>
      <c r="D20" s="150"/>
      <c r="E20" s="150"/>
      <c r="F20" s="151"/>
      <c r="G20" s="101" t="s">
        <v>91</v>
      </c>
      <c r="H20" s="100"/>
    </row>
    <row r="21" spans="1:8">
      <c r="A21" s="102" t="s">
        <v>99</v>
      </c>
      <c r="B21" s="150" t="s">
        <v>98</v>
      </c>
      <c r="C21" s="150"/>
      <c r="D21" s="150"/>
      <c r="E21" s="150"/>
      <c r="F21" s="151"/>
      <c r="G21" s="101" t="s">
        <v>91</v>
      </c>
      <c r="H21" s="100"/>
    </row>
    <row r="22" spans="1:8">
      <c r="A22" s="102" t="s">
        <v>97</v>
      </c>
      <c r="B22" s="150" t="s">
        <v>96</v>
      </c>
      <c r="C22" s="150"/>
      <c r="D22" s="150"/>
      <c r="E22" s="150"/>
      <c r="F22" s="151"/>
      <c r="G22" s="101" t="s">
        <v>91</v>
      </c>
      <c r="H22" s="100"/>
    </row>
    <row r="23" spans="1:8">
      <c r="A23" s="102" t="s">
        <v>95</v>
      </c>
      <c r="B23" s="150" t="s">
        <v>94</v>
      </c>
      <c r="C23" s="150"/>
      <c r="D23" s="150"/>
      <c r="E23" s="150"/>
      <c r="F23" s="151"/>
      <c r="G23" s="101" t="s">
        <v>91</v>
      </c>
      <c r="H23" s="100"/>
    </row>
    <row r="24" spans="1:8">
      <c r="A24" s="155" t="s">
        <v>112</v>
      </c>
      <c r="B24" s="156" t="s">
        <v>111</v>
      </c>
      <c r="C24" s="156"/>
      <c r="D24" s="156"/>
      <c r="E24" s="156"/>
      <c r="F24" s="157"/>
      <c r="G24" s="101" t="s">
        <v>91</v>
      </c>
      <c r="H24" s="100"/>
    </row>
    <row r="25" spans="1:8">
      <c r="A25" s="155"/>
      <c r="B25" s="156"/>
      <c r="C25" s="156"/>
      <c r="D25" s="156"/>
      <c r="E25" s="156"/>
      <c r="F25" s="157"/>
      <c r="G25" s="101" t="s">
        <v>91</v>
      </c>
      <c r="H25" s="100"/>
    </row>
    <row r="26" spans="1:8">
      <c r="A26" s="102" t="s">
        <v>93</v>
      </c>
      <c r="B26" s="158" t="s">
        <v>92</v>
      </c>
      <c r="C26" s="158"/>
      <c r="D26" s="158"/>
      <c r="E26" s="158"/>
      <c r="F26" s="159"/>
      <c r="G26" s="101" t="s">
        <v>91</v>
      </c>
      <c r="H26" s="100"/>
    </row>
    <row r="27" spans="1:8">
      <c r="A27" s="105"/>
      <c r="G27" s="107"/>
      <c r="H27" s="100"/>
    </row>
    <row r="28" spans="1:8">
      <c r="A28" s="147" t="s">
        <v>114</v>
      </c>
      <c r="B28" s="148"/>
      <c r="C28" s="148"/>
      <c r="D28" s="148"/>
      <c r="E28" s="148"/>
      <c r="F28" s="149"/>
      <c r="G28" s="106"/>
      <c r="H28" s="103"/>
    </row>
    <row r="29" spans="1:8">
      <c r="A29" s="102" t="s">
        <v>101</v>
      </c>
      <c r="B29" s="150" t="s">
        <v>113</v>
      </c>
      <c r="C29" s="150"/>
      <c r="D29" s="150"/>
      <c r="E29" s="150"/>
      <c r="F29" s="151"/>
      <c r="G29" s="101" t="s">
        <v>91</v>
      </c>
      <c r="H29" s="100"/>
    </row>
    <row r="30" spans="1:8">
      <c r="A30" s="102" t="s">
        <v>108</v>
      </c>
      <c r="B30" s="150" t="s">
        <v>107</v>
      </c>
      <c r="C30" s="150"/>
      <c r="D30" s="150"/>
      <c r="E30" s="150"/>
      <c r="F30" s="151"/>
      <c r="G30" s="101" t="s">
        <v>91</v>
      </c>
      <c r="H30" s="100"/>
    </row>
    <row r="31" spans="1:8">
      <c r="A31" s="102" t="s">
        <v>99</v>
      </c>
      <c r="B31" s="150" t="s">
        <v>98</v>
      </c>
      <c r="C31" s="150"/>
      <c r="D31" s="150"/>
      <c r="E31" s="150"/>
      <c r="F31" s="151"/>
      <c r="G31" s="101" t="s">
        <v>91</v>
      </c>
      <c r="H31" s="100"/>
    </row>
    <row r="32" spans="1:8">
      <c r="A32" s="102" t="s">
        <v>97</v>
      </c>
      <c r="B32" s="150" t="s">
        <v>96</v>
      </c>
      <c r="C32" s="150"/>
      <c r="D32" s="150"/>
      <c r="E32" s="150"/>
      <c r="F32" s="151"/>
      <c r="G32" s="101" t="s">
        <v>91</v>
      </c>
      <c r="H32" s="100"/>
    </row>
    <row r="33" spans="1:8">
      <c r="A33" s="102" t="s">
        <v>95</v>
      </c>
      <c r="B33" s="150" t="s">
        <v>94</v>
      </c>
      <c r="C33" s="150"/>
      <c r="D33" s="150"/>
      <c r="E33" s="150"/>
      <c r="F33" s="151"/>
      <c r="G33" s="101" t="s">
        <v>91</v>
      </c>
      <c r="H33" s="100"/>
    </row>
    <row r="34" spans="1:8" ht="16.5" customHeight="1">
      <c r="A34" s="155" t="s">
        <v>112</v>
      </c>
      <c r="B34" s="156" t="s">
        <v>111</v>
      </c>
      <c r="C34" s="156"/>
      <c r="D34" s="156"/>
      <c r="E34" s="156"/>
      <c r="F34" s="157"/>
      <c r="G34" s="101" t="s">
        <v>91</v>
      </c>
      <c r="H34" s="100"/>
    </row>
    <row r="35" spans="1:8" ht="0.95" customHeight="1">
      <c r="A35" s="155"/>
      <c r="B35" s="156"/>
      <c r="C35" s="156"/>
      <c r="D35" s="156"/>
      <c r="E35" s="156"/>
      <c r="F35" s="157"/>
      <c r="G35" s="101"/>
      <c r="H35" s="100"/>
    </row>
    <row r="36" spans="1:8">
      <c r="A36" s="102" t="s">
        <v>93</v>
      </c>
      <c r="B36" s="158" t="s">
        <v>92</v>
      </c>
      <c r="C36" s="158"/>
      <c r="D36" s="158"/>
      <c r="E36" s="158"/>
      <c r="F36" s="159"/>
      <c r="G36" s="101" t="s">
        <v>91</v>
      </c>
      <c r="H36" s="100"/>
    </row>
    <row r="37" spans="1:8">
      <c r="A37" s="105"/>
      <c r="G37" s="101"/>
      <c r="H37" s="100"/>
    </row>
    <row r="38" spans="1:8">
      <c r="A38" s="147" t="s">
        <v>110</v>
      </c>
      <c r="B38" s="148"/>
      <c r="C38" s="148"/>
      <c r="D38" s="148"/>
      <c r="E38" s="148"/>
      <c r="F38" s="149"/>
      <c r="G38" s="104"/>
      <c r="H38" s="103"/>
    </row>
    <row r="39" spans="1:8">
      <c r="A39" s="102" t="s">
        <v>101</v>
      </c>
      <c r="B39" s="150" t="s">
        <v>109</v>
      </c>
      <c r="C39" s="150"/>
      <c r="D39" s="150"/>
      <c r="E39" s="150"/>
      <c r="F39" s="151"/>
      <c r="G39" s="101" t="s">
        <v>91</v>
      </c>
      <c r="H39" s="100"/>
    </row>
    <row r="40" spans="1:8">
      <c r="A40" s="102" t="s">
        <v>108</v>
      </c>
      <c r="B40" s="150" t="s">
        <v>107</v>
      </c>
      <c r="C40" s="150"/>
      <c r="D40" s="150"/>
      <c r="E40" s="150"/>
      <c r="F40" s="151"/>
      <c r="G40" s="101" t="s">
        <v>91</v>
      </c>
      <c r="H40" s="100"/>
    </row>
    <row r="41" spans="1:8">
      <c r="A41" s="102" t="s">
        <v>106</v>
      </c>
      <c r="B41" s="150" t="s">
        <v>105</v>
      </c>
      <c r="C41" s="150"/>
      <c r="D41" s="150"/>
      <c r="E41" s="150"/>
      <c r="F41" s="151"/>
      <c r="G41" s="101" t="s">
        <v>91</v>
      </c>
      <c r="H41" s="100"/>
    </row>
    <row r="42" spans="1:8">
      <c r="A42" s="102" t="s">
        <v>97</v>
      </c>
      <c r="B42" s="150" t="s">
        <v>96</v>
      </c>
      <c r="C42" s="150"/>
      <c r="D42" s="150"/>
      <c r="E42" s="150"/>
      <c r="F42" s="151"/>
      <c r="G42" s="101" t="s">
        <v>91</v>
      </c>
      <c r="H42" s="100"/>
    </row>
    <row r="43" spans="1:8">
      <c r="A43" s="102" t="s">
        <v>95</v>
      </c>
      <c r="B43" s="150" t="s">
        <v>104</v>
      </c>
      <c r="C43" s="150"/>
      <c r="D43" s="150"/>
      <c r="E43" s="150"/>
      <c r="F43" s="151"/>
      <c r="G43" s="101" t="s">
        <v>91</v>
      </c>
      <c r="H43" s="100"/>
    </row>
    <row r="44" spans="1:8">
      <c r="A44" s="102" t="s">
        <v>93</v>
      </c>
      <c r="B44" s="158" t="s">
        <v>92</v>
      </c>
      <c r="C44" s="158"/>
      <c r="D44" s="158"/>
      <c r="E44" s="158"/>
      <c r="F44" s="159"/>
      <c r="G44" s="101" t="s">
        <v>91</v>
      </c>
      <c r="H44" s="100"/>
    </row>
    <row r="45" spans="1:8" ht="16.5" thickBot="1">
      <c r="A45" s="105"/>
      <c r="G45" s="101"/>
      <c r="H45" s="100"/>
    </row>
    <row r="46" spans="1:8">
      <c r="A46" s="152" t="s">
        <v>103</v>
      </c>
      <c r="B46" s="153"/>
      <c r="C46" s="153"/>
      <c r="D46" s="153"/>
      <c r="E46" s="153"/>
      <c r="F46" s="154"/>
      <c r="G46" s="104"/>
      <c r="H46" s="103"/>
    </row>
    <row r="47" spans="1:8">
      <c r="A47" s="102" t="s">
        <v>97</v>
      </c>
      <c r="B47" s="150" t="s">
        <v>96</v>
      </c>
      <c r="C47" s="150"/>
      <c r="D47" s="150"/>
      <c r="E47" s="150"/>
      <c r="F47" s="151"/>
      <c r="G47" s="101" t="s">
        <v>91</v>
      </c>
      <c r="H47" s="100"/>
    </row>
    <row r="48" spans="1:8">
      <c r="A48" s="102" t="s">
        <v>95</v>
      </c>
      <c r="B48" s="150" t="s">
        <v>94</v>
      </c>
      <c r="C48" s="150"/>
      <c r="D48" s="150"/>
      <c r="E48" s="150"/>
      <c r="F48" s="151"/>
      <c r="G48" s="101" t="s">
        <v>91</v>
      </c>
      <c r="H48" s="100"/>
    </row>
    <row r="49" spans="1:8" ht="16.5" thickBot="1">
      <c r="A49" s="99" t="s">
        <v>93</v>
      </c>
      <c r="B49" s="167" t="s">
        <v>92</v>
      </c>
      <c r="C49" s="167"/>
      <c r="D49" s="167"/>
      <c r="E49" s="167"/>
      <c r="F49" s="168"/>
      <c r="G49" s="101" t="s">
        <v>91</v>
      </c>
      <c r="H49" s="100"/>
    </row>
    <row r="50" spans="1:8">
      <c r="A50" s="169" t="s">
        <v>102</v>
      </c>
      <c r="B50" s="170"/>
      <c r="C50" s="170"/>
      <c r="D50" s="170"/>
      <c r="E50" s="170"/>
      <c r="F50" s="171"/>
      <c r="G50" s="104"/>
      <c r="H50" s="103"/>
    </row>
    <row r="51" spans="1:8">
      <c r="A51" s="102" t="s">
        <v>101</v>
      </c>
      <c r="B51" s="150" t="s">
        <v>100</v>
      </c>
      <c r="C51" s="150"/>
      <c r="D51" s="150"/>
      <c r="E51" s="150"/>
      <c r="F51" s="151"/>
      <c r="G51" s="101" t="s">
        <v>91</v>
      </c>
      <c r="H51" s="100"/>
    </row>
    <row r="52" spans="1:8">
      <c r="A52" s="102" t="s">
        <v>99</v>
      </c>
      <c r="B52" s="150" t="s">
        <v>98</v>
      </c>
      <c r="C52" s="150"/>
      <c r="D52" s="150"/>
      <c r="E52" s="150"/>
      <c r="F52" s="151"/>
      <c r="G52" s="101" t="s">
        <v>91</v>
      </c>
      <c r="H52" s="100"/>
    </row>
    <row r="53" spans="1:8">
      <c r="A53" s="102" t="s">
        <v>97</v>
      </c>
      <c r="B53" s="150" t="s">
        <v>96</v>
      </c>
      <c r="C53" s="150"/>
      <c r="D53" s="150"/>
      <c r="E53" s="150"/>
      <c r="F53" s="151"/>
      <c r="G53" s="101" t="s">
        <v>91</v>
      </c>
      <c r="H53" s="100"/>
    </row>
    <row r="54" spans="1:8">
      <c r="A54" s="102" t="s">
        <v>95</v>
      </c>
      <c r="B54" s="150" t="s">
        <v>94</v>
      </c>
      <c r="C54" s="150"/>
      <c r="D54" s="150"/>
      <c r="E54" s="150"/>
      <c r="F54" s="151"/>
      <c r="G54" s="101" t="s">
        <v>91</v>
      </c>
      <c r="H54" s="100"/>
    </row>
    <row r="55" spans="1:8" ht="16.5" thickBot="1">
      <c r="A55" s="99" t="s">
        <v>93</v>
      </c>
      <c r="B55" s="167" t="s">
        <v>92</v>
      </c>
      <c r="C55" s="167"/>
      <c r="D55" s="167"/>
      <c r="E55" s="167"/>
      <c r="F55" s="168"/>
      <c r="G55" s="98" t="s">
        <v>91</v>
      </c>
      <c r="H55" s="97"/>
    </row>
    <row r="56" spans="1:8" ht="16.5" thickBot="1"/>
    <row r="57" spans="1:8" ht="27" thickBot="1">
      <c r="A57" s="96"/>
      <c r="B57" s="96"/>
      <c r="C57" s="96"/>
      <c r="G57" s="164" t="s">
        <v>4</v>
      </c>
      <c r="H57" s="165"/>
    </row>
    <row r="58" spans="1:8" ht="26.25">
      <c r="A58" s="96"/>
      <c r="B58" s="96"/>
      <c r="C58" s="96"/>
      <c r="G58" s="95"/>
      <c r="H58" s="95"/>
    </row>
    <row r="59" spans="1:8" ht="26.25">
      <c r="A59" s="96"/>
      <c r="B59" s="96"/>
      <c r="C59" s="96"/>
      <c r="G59" s="95"/>
      <c r="H59" s="95"/>
    </row>
    <row r="61" spans="1:8">
      <c r="A61" s="94" t="s">
        <v>60</v>
      </c>
      <c r="B61" s="93"/>
    </row>
    <row r="62" spans="1:8">
      <c r="A62" s="145" t="s">
        <v>90</v>
      </c>
      <c r="B62" s="146"/>
    </row>
    <row r="63" spans="1:8">
      <c r="A63" s="92"/>
      <c r="B63" s="91"/>
    </row>
    <row r="64" spans="1:8">
      <c r="A64" s="92"/>
      <c r="B64" s="91"/>
    </row>
    <row r="65" spans="1:2">
      <c r="A65" s="88" t="s">
        <v>89</v>
      </c>
      <c r="B65" s="90"/>
    </row>
    <row r="66" spans="1:2">
      <c r="A66" s="3" t="s">
        <v>88</v>
      </c>
      <c r="B66" s="90"/>
    </row>
  </sheetData>
  <mergeCells count="52">
    <mergeCell ref="G57:H57"/>
    <mergeCell ref="A62:B62"/>
    <mergeCell ref="G7:H7"/>
    <mergeCell ref="A50:F50"/>
    <mergeCell ref="B51:F51"/>
    <mergeCell ref="B52:F52"/>
    <mergeCell ref="B53:F53"/>
    <mergeCell ref="B54:F54"/>
    <mergeCell ref="B55:F55"/>
    <mergeCell ref="B43:F43"/>
    <mergeCell ref="B48:F48"/>
    <mergeCell ref="B49:F49"/>
    <mergeCell ref="B36:F36"/>
    <mergeCell ref="A38:F38"/>
    <mergeCell ref="B39:F39"/>
    <mergeCell ref="B40:F40"/>
    <mergeCell ref="B41:F41"/>
    <mergeCell ref="A34:A35"/>
    <mergeCell ref="B34:F35"/>
    <mergeCell ref="B44:F44"/>
    <mergeCell ref="A46:F46"/>
    <mergeCell ref="B47:F47"/>
    <mergeCell ref="B42:F42"/>
    <mergeCell ref="B30:F30"/>
    <mergeCell ref="B31:F31"/>
    <mergeCell ref="B32:F32"/>
    <mergeCell ref="B33:F33"/>
    <mergeCell ref="B29:F29"/>
    <mergeCell ref="B16:F16"/>
    <mergeCell ref="A18:F18"/>
    <mergeCell ref="B19:F19"/>
    <mergeCell ref="B20:F20"/>
    <mergeCell ref="B21:F21"/>
    <mergeCell ref="B22:F22"/>
    <mergeCell ref="B23:F23"/>
    <mergeCell ref="A24:A25"/>
    <mergeCell ref="B24:F25"/>
    <mergeCell ref="B26:F26"/>
    <mergeCell ref="A28:F28"/>
    <mergeCell ref="A14:A15"/>
    <mergeCell ref="B14:F15"/>
    <mergeCell ref="A2:H2"/>
    <mergeCell ref="A3:H3"/>
    <mergeCell ref="A4:H4"/>
    <mergeCell ref="A6:F6"/>
    <mergeCell ref="A7:F7"/>
    <mergeCell ref="A8:F8"/>
    <mergeCell ref="B9:F9"/>
    <mergeCell ref="B10:F10"/>
    <mergeCell ref="B11:F11"/>
    <mergeCell ref="B12:F12"/>
    <mergeCell ref="B13:F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0"/>
  <sheetViews>
    <sheetView topLeftCell="A4" workbookViewId="0">
      <selection activeCell="B8" sqref="B8"/>
    </sheetView>
  </sheetViews>
  <sheetFormatPr baseColWidth="10" defaultRowHeight="15"/>
  <cols>
    <col min="2" max="2" width="78.5703125" customWidth="1"/>
    <col min="3" max="3" width="20" customWidth="1"/>
    <col min="4" max="4" width="18.85546875" customWidth="1"/>
    <col min="5" max="5" width="16.5703125" customWidth="1"/>
    <col min="6" max="6" width="22" customWidth="1"/>
  </cols>
  <sheetData>
    <row r="3" spans="2:9" ht="18.75">
      <c r="B3" s="161" t="s">
        <v>123</v>
      </c>
      <c r="C3" s="161"/>
      <c r="D3" s="161"/>
      <c r="E3" s="161"/>
      <c r="F3" s="161"/>
      <c r="G3" s="130"/>
      <c r="H3" s="130"/>
      <c r="I3" s="130"/>
    </row>
    <row r="4" spans="2:9" ht="18.75">
      <c r="B4" s="161" t="s">
        <v>122</v>
      </c>
      <c r="C4" s="161"/>
      <c r="D4" s="161"/>
      <c r="E4" s="161"/>
      <c r="F4" s="161"/>
      <c r="G4" s="130"/>
      <c r="H4" s="130"/>
      <c r="I4" s="130"/>
    </row>
    <row r="5" spans="2:9" ht="15.75" thickBot="1"/>
    <row r="6" spans="2:9" ht="29.25" customHeight="1" thickBot="1">
      <c r="B6" s="129" t="s">
        <v>131</v>
      </c>
      <c r="C6" s="174" t="s">
        <v>119</v>
      </c>
      <c r="D6" s="175"/>
      <c r="E6" s="176" t="s">
        <v>126</v>
      </c>
      <c r="F6" s="177"/>
    </row>
    <row r="7" spans="2:9" ht="25.5" customHeight="1" thickBot="1">
      <c r="B7" s="128"/>
      <c r="C7" s="127" t="s">
        <v>4</v>
      </c>
      <c r="D7" s="83" t="s">
        <v>56</v>
      </c>
      <c r="E7" s="127" t="s">
        <v>4</v>
      </c>
      <c r="F7" s="126" t="s">
        <v>56</v>
      </c>
    </row>
    <row r="8" spans="2:9" ht="150.75" customHeight="1" thickBot="1">
      <c r="B8" s="125" t="s">
        <v>130</v>
      </c>
      <c r="C8" s="124" t="s">
        <v>129</v>
      </c>
      <c r="D8" s="122"/>
      <c r="E8" s="123" t="s">
        <v>129</v>
      </c>
      <c r="F8" s="122"/>
    </row>
    <row r="9" spans="2:9" ht="15.75" thickBot="1"/>
    <row r="10" spans="2:9" ht="27" thickBot="1">
      <c r="C10" s="121" t="s">
        <v>4</v>
      </c>
      <c r="D10" s="96"/>
      <c r="E10" s="121" t="s">
        <v>4</v>
      </c>
    </row>
    <row r="14" spans="2:9">
      <c r="B14" s="94" t="s">
        <v>60</v>
      </c>
      <c r="C14" s="93"/>
    </row>
    <row r="15" spans="2:9">
      <c r="B15" s="145" t="s">
        <v>90</v>
      </c>
      <c r="C15" s="146"/>
    </row>
    <row r="16" spans="2:9">
      <c r="B16" s="92"/>
      <c r="C16" s="91"/>
    </row>
    <row r="17" spans="2:3">
      <c r="B17" s="92"/>
      <c r="C17" s="91"/>
    </row>
    <row r="18" spans="2:3">
      <c r="B18" s="88" t="s">
        <v>89</v>
      </c>
      <c r="C18" s="90"/>
    </row>
    <row r="19" spans="2:3">
      <c r="B19" s="3" t="s">
        <v>88</v>
      </c>
      <c r="C19" s="90"/>
    </row>
    <row r="20" spans="2:3" ht="15.75">
      <c r="B20" s="89"/>
      <c r="C20" s="89"/>
    </row>
  </sheetData>
  <mergeCells count="5">
    <mergeCell ref="C6:D6"/>
    <mergeCell ref="E6:F6"/>
    <mergeCell ref="B15:C15"/>
    <mergeCell ref="B3:F3"/>
    <mergeCell ref="B4:F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2"/>
  <sheetViews>
    <sheetView zoomScaleNormal="100" workbookViewId="0">
      <selection activeCell="E16" sqref="E16"/>
    </sheetView>
  </sheetViews>
  <sheetFormatPr baseColWidth="10" defaultRowHeight="15"/>
  <cols>
    <col min="1" max="1" width="11.42578125" style="16"/>
    <col min="2" max="2" width="33.140625" style="16" customWidth="1"/>
    <col min="3" max="3" width="30.28515625" style="16" customWidth="1"/>
    <col min="4" max="4" width="11.42578125" style="16"/>
    <col min="5" max="5" width="16.85546875" style="16" bestFit="1" customWidth="1"/>
    <col min="6" max="16384" width="11.42578125" style="16"/>
  </cols>
  <sheetData>
    <row r="2" spans="2:4" ht="15.75" thickBot="1">
      <c r="B2" s="178" t="s">
        <v>86</v>
      </c>
      <c r="C2" s="178"/>
    </row>
    <row r="3" spans="2:4" ht="90" customHeight="1" thickBot="1">
      <c r="B3" s="179" t="s">
        <v>150</v>
      </c>
      <c r="C3" s="180"/>
      <c r="D3" s="27"/>
    </row>
    <row r="4" spans="2:4" ht="19.5" customHeight="1">
      <c r="B4" s="77"/>
      <c r="C4" s="77"/>
      <c r="D4" s="27"/>
    </row>
    <row r="5" spans="2:4">
      <c r="B5" s="76"/>
      <c r="C5" s="75"/>
    </row>
    <row r="6" spans="2:4">
      <c r="B6" s="18"/>
      <c r="C6" s="17"/>
    </row>
    <row r="7" spans="2:4" ht="15.75" thickBot="1">
      <c r="B7" s="26" t="s">
        <v>37</v>
      </c>
      <c r="C7" s="25"/>
    </row>
    <row r="8" spans="2:4" ht="26.25" thickBot="1">
      <c r="B8" s="24" t="s">
        <v>144</v>
      </c>
      <c r="C8" s="23" t="s">
        <v>149</v>
      </c>
    </row>
    <row r="9" spans="2:4">
      <c r="B9" s="22" t="s">
        <v>36</v>
      </c>
      <c r="C9" s="21" t="s">
        <v>148</v>
      </c>
    </row>
    <row r="10" spans="2:4">
      <c r="B10" s="20" t="s">
        <v>141</v>
      </c>
      <c r="C10" s="19" t="s">
        <v>136</v>
      </c>
    </row>
    <row r="11" spans="2:4" ht="22.5">
      <c r="B11" s="138" t="s">
        <v>140</v>
      </c>
      <c r="C11" s="137" t="s">
        <v>147</v>
      </c>
    </row>
    <row r="12" spans="2:4">
      <c r="B12" s="136" t="s">
        <v>139</v>
      </c>
      <c r="C12" s="132" t="s">
        <v>56</v>
      </c>
    </row>
    <row r="13" spans="2:4" ht="71.25">
      <c r="B13" s="133" t="s">
        <v>138</v>
      </c>
      <c r="C13" s="135" t="s">
        <v>56</v>
      </c>
    </row>
    <row r="14" spans="2:4" ht="28.5">
      <c r="B14" s="133" t="s">
        <v>137</v>
      </c>
      <c r="C14" s="135" t="s">
        <v>56</v>
      </c>
    </row>
    <row r="15" spans="2:4" ht="28.5">
      <c r="B15" s="133" t="s">
        <v>135</v>
      </c>
      <c r="C15" s="135" t="s">
        <v>56</v>
      </c>
    </row>
    <row r="16" spans="2:4" ht="85.5">
      <c r="B16" s="133" t="s">
        <v>134</v>
      </c>
      <c r="C16" s="134" t="s">
        <v>136</v>
      </c>
    </row>
    <row r="17" spans="2:3" ht="28.5">
      <c r="B17" s="133" t="s">
        <v>146</v>
      </c>
      <c r="C17" s="132" t="s">
        <v>145</v>
      </c>
    </row>
    <row r="22" spans="2:3" ht="15.75" thickBot="1">
      <c r="B22" s="26" t="s">
        <v>37</v>
      </c>
      <c r="C22" s="25"/>
    </row>
    <row r="23" spans="2:3" ht="26.25" thickBot="1">
      <c r="B23" s="24" t="s">
        <v>144</v>
      </c>
      <c r="C23" s="23" t="s">
        <v>143</v>
      </c>
    </row>
    <row r="24" spans="2:3">
      <c r="B24" s="22" t="s">
        <v>36</v>
      </c>
      <c r="C24" s="21" t="s">
        <v>142</v>
      </c>
    </row>
    <row r="25" spans="2:3">
      <c r="B25" s="20" t="s">
        <v>141</v>
      </c>
      <c r="C25" s="19" t="s">
        <v>136</v>
      </c>
    </row>
    <row r="26" spans="2:3">
      <c r="B26" s="138" t="s">
        <v>140</v>
      </c>
      <c r="C26" s="137" t="s">
        <v>4</v>
      </c>
    </row>
    <row r="27" spans="2:3">
      <c r="B27" s="136" t="s">
        <v>139</v>
      </c>
      <c r="C27" s="132" t="s">
        <v>4</v>
      </c>
    </row>
    <row r="28" spans="2:3" ht="71.25">
      <c r="B28" s="133" t="s">
        <v>138</v>
      </c>
      <c r="C28" s="135" t="s">
        <v>56</v>
      </c>
    </row>
    <row r="29" spans="2:3" ht="28.5">
      <c r="B29" s="133" t="s">
        <v>137</v>
      </c>
      <c r="C29" s="135" t="s">
        <v>136</v>
      </c>
    </row>
    <row r="30" spans="2:3" ht="28.5">
      <c r="B30" s="133" t="s">
        <v>135</v>
      </c>
      <c r="C30" s="135" t="s">
        <v>56</v>
      </c>
    </row>
    <row r="31" spans="2:3" ht="85.5">
      <c r="B31" s="133" t="s">
        <v>134</v>
      </c>
      <c r="C31" s="134" t="s">
        <v>38</v>
      </c>
    </row>
    <row r="32" spans="2:3" ht="28.5">
      <c r="B32" s="133" t="s">
        <v>133</v>
      </c>
      <c r="C32" s="132" t="s">
        <v>56</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4"/>
  <sheetViews>
    <sheetView topLeftCell="A10" zoomScale="90" zoomScaleNormal="90" workbookViewId="0">
      <selection activeCell="C6" sqref="C6:D6"/>
    </sheetView>
  </sheetViews>
  <sheetFormatPr baseColWidth="10" defaultRowHeight="15"/>
  <cols>
    <col min="1" max="1" width="11.42578125" style="16"/>
    <col min="2" max="2" width="27.5703125" style="16" customWidth="1"/>
    <col min="3" max="3" width="29.5703125" style="16" customWidth="1"/>
    <col min="4" max="4" width="31.7109375" style="16" customWidth="1"/>
    <col min="5" max="5" width="19.28515625" style="16" customWidth="1"/>
    <col min="6" max="6" width="14.85546875" style="16" bestFit="1" customWidth="1"/>
    <col min="7" max="7" width="16" style="16" bestFit="1" customWidth="1"/>
    <col min="8" max="8" width="11.42578125" style="16"/>
    <col min="9" max="9" width="25.5703125" style="16" bestFit="1" customWidth="1"/>
    <col min="10" max="10" width="19.7109375" style="16" customWidth="1"/>
    <col min="11" max="11" width="18.28515625" style="16" customWidth="1"/>
    <col min="12" max="12" width="24.42578125" style="16" customWidth="1"/>
    <col min="13" max="16384" width="11.42578125" style="16"/>
  </cols>
  <sheetData>
    <row r="1" spans="2:6">
      <c r="D1" s="44"/>
    </row>
    <row r="2" spans="2:6" ht="15.75" thickBot="1">
      <c r="B2" s="181" t="str">
        <f>+DOCUMENTOS!B2</f>
        <v>INVITACIÓN ABIERTA No 025 DE 2022</v>
      </c>
      <c r="C2" s="181"/>
      <c r="D2" s="181"/>
    </row>
    <row r="3" spans="2:6" ht="81.75" customHeight="1" thickBot="1">
      <c r="B3" s="184" t="str">
        <f>+DOCUMENTOS!B3</f>
        <v xml:space="preserve">Suministro, instalación y/o cambio de piezas publicitarias para establecimientos de comercio (tiendas, supermercados y licoreras), avisos luminosos, punto Néctar, Bastidor o branding según sea el caso, de los productos de la Empresa de Licores de Cundinamarca en los 116 municipios del departamento y en la capital bogotana de conformidad con el plan estratégico.
</v>
      </c>
      <c r="C3" s="185"/>
      <c r="D3" s="186"/>
      <c r="E3" s="43"/>
      <c r="F3" s="43"/>
    </row>
    <row r="4" spans="2:6">
      <c r="B4" s="42"/>
      <c r="C4" s="42"/>
      <c r="D4" s="42"/>
      <c r="E4" s="42"/>
      <c r="F4" s="42"/>
    </row>
    <row r="5" spans="2:6">
      <c r="B5" s="41" t="s">
        <v>55</v>
      </c>
    </row>
    <row r="6" spans="2:6" ht="62.25" customHeight="1">
      <c r="B6" s="40" t="s">
        <v>54</v>
      </c>
      <c r="C6" s="182" t="s">
        <v>155</v>
      </c>
      <c r="D6" s="183"/>
      <c r="F6" s="39"/>
    </row>
    <row r="7" spans="2:6" ht="18.75" customHeight="1">
      <c r="B7" s="38" t="s">
        <v>42</v>
      </c>
      <c r="C7" s="33" t="s">
        <v>53</v>
      </c>
      <c r="D7" s="37" t="s">
        <v>153</v>
      </c>
      <c r="F7" s="32"/>
    </row>
    <row r="8" spans="2:6" ht="44.25" customHeight="1">
      <c r="B8" s="34" t="s">
        <v>41</v>
      </c>
      <c r="C8" s="33" t="s">
        <v>52</v>
      </c>
      <c r="D8" s="36" t="s">
        <v>152</v>
      </c>
      <c r="F8" s="32"/>
    </row>
    <row r="9" spans="2:6" ht="21" customHeight="1">
      <c r="B9" s="34" t="s">
        <v>40</v>
      </c>
      <c r="C9" s="33" t="s">
        <v>51</v>
      </c>
      <c r="D9" s="33" t="s">
        <v>151</v>
      </c>
      <c r="F9" s="32"/>
    </row>
    <row r="10" spans="2:6" ht="25.5" customHeight="1">
      <c r="B10" s="35" t="s">
        <v>39</v>
      </c>
      <c r="C10" s="33" t="s">
        <v>50</v>
      </c>
      <c r="D10" s="33" t="s">
        <v>49</v>
      </c>
      <c r="F10" s="32"/>
    </row>
    <row r="11" spans="2:6" ht="33.75" customHeight="1">
      <c r="B11" s="34" t="s">
        <v>48</v>
      </c>
      <c r="C11" s="33" t="s">
        <v>47</v>
      </c>
      <c r="D11" s="33" t="s">
        <v>46</v>
      </c>
      <c r="F11" s="32"/>
    </row>
    <row r="12" spans="2:6" ht="33.75" customHeight="1">
      <c r="B12" s="34" t="s">
        <v>45</v>
      </c>
      <c r="C12" s="33" t="s">
        <v>44</v>
      </c>
      <c r="D12" s="33" t="s">
        <v>43</v>
      </c>
      <c r="F12" s="32"/>
    </row>
    <row r="13" spans="2:6" ht="18.75" customHeight="1">
      <c r="B13" s="31"/>
      <c r="C13" s="30"/>
      <c r="D13" s="30"/>
      <c r="F13" s="32"/>
    </row>
    <row r="14" spans="2:6" ht="18.75" customHeight="1">
      <c r="B14" s="31"/>
      <c r="C14" s="30"/>
      <c r="D14" s="30"/>
      <c r="F14" s="29"/>
    </row>
    <row r="15" spans="2:6">
      <c r="B15" s="207"/>
      <c r="C15" s="208"/>
      <c r="D15" s="207"/>
      <c r="E15" s="207"/>
      <c r="F15" s="207"/>
    </row>
    <row r="16" spans="2:6">
      <c r="B16" s="207"/>
      <c r="C16" s="207"/>
      <c r="D16" s="207"/>
      <c r="E16" s="207"/>
      <c r="F16" s="209"/>
    </row>
    <row r="17" spans="2:6">
      <c r="B17" s="210"/>
      <c r="C17" s="210"/>
      <c r="D17" s="210"/>
      <c r="E17" s="210"/>
      <c r="F17" s="211"/>
    </row>
    <row r="18" spans="2:6">
      <c r="B18" s="212"/>
      <c r="C18" s="213"/>
      <c r="D18" s="213"/>
      <c r="E18" s="213"/>
      <c r="F18" s="214"/>
    </row>
    <row r="19" spans="2:6">
      <c r="B19" s="213"/>
      <c r="C19" s="208"/>
      <c r="D19" s="28"/>
      <c r="E19" s="215"/>
      <c r="F19" s="216"/>
    </row>
    <row r="20" spans="2:6">
      <c r="B20" s="213"/>
      <c r="C20" s="208"/>
      <c r="D20" s="28"/>
      <c r="E20" s="217"/>
      <c r="F20" s="216"/>
    </row>
    <row r="21" spans="2:6">
      <c r="B21" s="213"/>
      <c r="C21" s="208"/>
      <c r="D21" s="28"/>
      <c r="E21" s="217"/>
      <c r="F21" s="216"/>
    </row>
    <row r="22" spans="2:6">
      <c r="B22" s="213"/>
      <c r="C22" s="208"/>
      <c r="D22" s="218"/>
      <c r="E22" s="28"/>
      <c r="F22" s="216"/>
    </row>
    <row r="23" spans="2:6">
      <c r="B23" s="213"/>
      <c r="C23" s="208"/>
      <c r="D23" s="28"/>
      <c r="E23" s="217"/>
      <c r="F23" s="216"/>
    </row>
    <row r="24" spans="2:6">
      <c r="B24" s="213"/>
      <c r="C24" s="208"/>
      <c r="D24" s="219"/>
      <c r="E24" s="220"/>
      <c r="F24" s="216"/>
    </row>
    <row r="25" spans="2:6">
      <c r="B25" s="213"/>
      <c r="C25" s="208"/>
      <c r="D25" s="28"/>
      <c r="E25" s="217"/>
      <c r="F25" s="221"/>
    </row>
    <row r="26" spans="2:6">
      <c r="B26" s="222"/>
      <c r="C26" s="223"/>
      <c r="D26" s="223"/>
      <c r="E26" s="223"/>
      <c r="F26" s="214"/>
    </row>
    <row r="27" spans="2:6">
      <c r="B27" s="213"/>
      <c r="C27" s="224"/>
      <c r="D27" s="28"/>
      <c r="E27" s="225"/>
      <c r="F27" s="224"/>
    </row>
    <row r="28" spans="2:6">
      <c r="B28" s="213"/>
      <c r="C28" s="208"/>
      <c r="D28" s="28"/>
      <c r="E28" s="28"/>
      <c r="F28" s="226"/>
    </row>
    <row r="29" spans="2:6">
      <c r="B29" s="207"/>
      <c r="C29" s="207"/>
      <c r="D29" s="207"/>
      <c r="E29" s="207"/>
      <c r="F29" s="216"/>
    </row>
    <row r="30" spans="2:6">
      <c r="B30" s="213"/>
      <c r="C30" s="224"/>
      <c r="D30" s="227"/>
      <c r="E30" s="220"/>
      <c r="F30" s="216"/>
    </row>
    <row r="31" spans="2:6">
      <c r="B31" s="207"/>
      <c r="C31" s="208"/>
      <c r="D31" s="227"/>
      <c r="E31" s="225"/>
      <c r="F31" s="216"/>
    </row>
    <row r="32" spans="2:6">
      <c r="B32" s="207"/>
      <c r="C32" s="208"/>
      <c r="D32" s="213"/>
      <c r="E32" s="225"/>
      <c r="F32" s="216"/>
    </row>
    <row r="33" spans="2:6">
      <c r="B33" s="213"/>
      <c r="C33" s="224"/>
      <c r="D33" s="227"/>
      <c r="E33" s="220"/>
      <c r="F33" s="216"/>
    </row>
    <row r="34" spans="2:6">
      <c r="B34" s="207"/>
      <c r="C34" s="208"/>
      <c r="D34" s="227"/>
      <c r="E34" s="207"/>
      <c r="F34" s="216"/>
    </row>
    <row r="35" spans="2:6">
      <c r="B35" s="207"/>
      <c r="C35" s="207"/>
      <c r="D35" s="207"/>
      <c r="E35" s="207"/>
      <c r="F35" s="207"/>
    </row>
    <row r="36" spans="2:6">
      <c r="B36" s="207"/>
      <c r="C36" s="207"/>
      <c r="D36" s="207"/>
      <c r="E36" s="207"/>
      <c r="F36" s="207"/>
    </row>
    <row r="37" spans="2:6">
      <c r="B37" s="210"/>
      <c r="C37" s="210"/>
      <c r="D37" s="210"/>
      <c r="E37" s="210"/>
      <c r="F37" s="211"/>
    </row>
    <row r="38" spans="2:6">
      <c r="B38" s="212"/>
      <c r="C38" s="213"/>
      <c r="D38" s="213"/>
      <c r="E38" s="213"/>
      <c r="F38" s="214"/>
    </row>
    <row r="39" spans="2:6">
      <c r="B39" s="213"/>
      <c r="C39" s="208"/>
      <c r="D39" s="28"/>
      <c r="E39" s="215"/>
      <c r="F39" s="216"/>
    </row>
    <row r="40" spans="2:6">
      <c r="B40" s="213"/>
      <c r="C40" s="208"/>
      <c r="D40" s="28"/>
      <c r="E40" s="217"/>
      <c r="F40" s="216"/>
    </row>
    <row r="41" spans="2:6">
      <c r="B41" s="213"/>
      <c r="C41" s="208"/>
      <c r="D41" s="28"/>
      <c r="E41" s="217"/>
      <c r="F41" s="216"/>
    </row>
    <row r="42" spans="2:6">
      <c r="B42" s="213"/>
      <c r="C42" s="208"/>
      <c r="D42" s="218"/>
      <c r="E42" s="28"/>
      <c r="F42" s="216"/>
    </row>
    <row r="43" spans="2:6">
      <c r="B43" s="213"/>
      <c r="C43" s="208"/>
      <c r="D43" s="28"/>
      <c r="E43" s="217"/>
      <c r="F43" s="216"/>
    </row>
    <row r="44" spans="2:6">
      <c r="B44" s="213"/>
      <c r="C44" s="208"/>
      <c r="D44" s="219"/>
      <c r="E44" s="220"/>
      <c r="F44" s="216"/>
    </row>
    <row r="45" spans="2:6">
      <c r="B45" s="213"/>
      <c r="C45" s="208"/>
      <c r="D45" s="28"/>
      <c r="E45" s="217"/>
      <c r="F45" s="221"/>
    </row>
    <row r="46" spans="2:6">
      <c r="B46" s="222"/>
      <c r="C46" s="223"/>
      <c r="D46" s="223"/>
      <c r="E46" s="223"/>
      <c r="F46" s="214"/>
    </row>
    <row r="47" spans="2:6">
      <c r="B47" s="213"/>
      <c r="C47" s="224"/>
      <c r="D47" s="28"/>
      <c r="E47" s="225"/>
      <c r="F47" s="224"/>
    </row>
    <row r="48" spans="2:6">
      <c r="B48" s="213"/>
      <c r="C48" s="208"/>
      <c r="D48" s="28"/>
      <c r="E48" s="28"/>
      <c r="F48" s="226"/>
    </row>
    <row r="49" spans="2:6">
      <c r="B49" s="207"/>
      <c r="C49" s="207"/>
      <c r="D49" s="207"/>
      <c r="E49" s="207"/>
      <c r="F49" s="216"/>
    </row>
    <row r="50" spans="2:6">
      <c r="B50" s="213"/>
      <c r="C50" s="224"/>
      <c r="D50" s="227"/>
      <c r="E50" s="220"/>
      <c r="F50" s="216"/>
    </row>
    <row r="51" spans="2:6">
      <c r="B51" s="207"/>
      <c r="C51" s="208"/>
      <c r="D51" s="227"/>
      <c r="E51" s="225"/>
      <c r="F51" s="216"/>
    </row>
    <row r="52" spans="2:6">
      <c r="B52" s="207"/>
      <c r="C52" s="208"/>
      <c r="D52" s="213"/>
      <c r="E52" s="225"/>
      <c r="F52" s="216"/>
    </row>
    <row r="53" spans="2:6">
      <c r="B53" s="213"/>
      <c r="C53" s="224"/>
      <c r="D53" s="227"/>
      <c r="E53" s="220"/>
      <c r="F53" s="216"/>
    </row>
    <row r="54" spans="2:6">
      <c r="B54" s="207"/>
      <c r="C54" s="208"/>
      <c r="D54" s="227"/>
      <c r="E54" s="207"/>
      <c r="F54" s="216"/>
    </row>
  </sheetData>
  <mergeCells count="7">
    <mergeCell ref="B46:E46"/>
    <mergeCell ref="B2:D2"/>
    <mergeCell ref="C6:D6"/>
    <mergeCell ref="B17:E17"/>
    <mergeCell ref="B26:E26"/>
    <mergeCell ref="B3:D3"/>
    <mergeCell ref="B37:E37"/>
  </mergeCells>
  <printOptions horizontalCentered="1"/>
  <pageMargins left="0.70866141732283472" right="0.70866141732283472" top="0.74803149606299213" bottom="0.74803149606299213" header="0.31496062992125984" footer="0.31496062992125984"/>
  <pageSetup scale="4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3"/>
  <sheetViews>
    <sheetView workbookViewId="0">
      <selection activeCell="C8" sqref="C8"/>
    </sheetView>
  </sheetViews>
  <sheetFormatPr baseColWidth="10" defaultRowHeight="15"/>
  <cols>
    <col min="1" max="1" width="11.42578125" style="16"/>
    <col min="2" max="2" width="26.42578125" style="16" customWidth="1"/>
    <col min="3" max="3" width="24" style="16" customWidth="1"/>
    <col min="4" max="4" width="27.28515625" style="16" customWidth="1"/>
    <col min="5" max="16384" width="11.42578125" style="16"/>
  </cols>
  <sheetData>
    <row r="1" spans="2:4" ht="15.75">
      <c r="B1" s="56"/>
    </row>
    <row r="2" spans="2:4" ht="24" customHeight="1">
      <c r="B2" s="192" t="str">
        <f>+'EVALUACION INDICES INDEPEND'!B2</f>
        <v>INVITACIÓN ABIERTA No 025 DE 2022</v>
      </c>
      <c r="C2" s="192"/>
      <c r="D2" s="192"/>
    </row>
    <row r="3" spans="2:4" ht="101.25" customHeight="1">
      <c r="B3" s="191" t="str">
        <f>+'EVALUACION INDICES INDEPEND'!B3</f>
        <v xml:space="preserve">Suministro, instalación y/o cambio de piezas publicitarias para establecimientos de comercio (tiendas, supermercados y licoreras), avisos luminosos, punto Néctar, Bastidor o branding según sea el caso, de los productos de la Empresa de Licores de Cundinamarca en los 116 municipios del departamento y en la capital bogotana de conformidad con el plan estratégico.
</v>
      </c>
      <c r="C3" s="191"/>
      <c r="D3" s="191"/>
    </row>
    <row r="4" spans="2:4" ht="15.75" thickBot="1">
      <c r="B4" s="55" t="s">
        <v>55</v>
      </c>
      <c r="C4" s="14"/>
    </row>
    <row r="5" spans="2:4" ht="36.75" customHeight="1" thickTop="1" thickBot="1">
      <c r="B5" s="187" t="s">
        <v>160</v>
      </c>
      <c r="C5" s="188"/>
      <c r="D5" s="190" t="s">
        <v>158</v>
      </c>
    </row>
    <row r="6" spans="2:4" ht="60.75" customHeight="1" thickTop="1" thickBot="1">
      <c r="B6" s="189"/>
      <c r="C6" s="188"/>
      <c r="D6" s="190"/>
    </row>
    <row r="7" spans="2:4" ht="39.75" customHeight="1" thickTop="1">
      <c r="B7" s="38" t="s">
        <v>42</v>
      </c>
      <c r="C7" s="37" t="str">
        <f>+'EVALUACION INDICES INDEPEND'!D7</f>
        <v>&gt; = 1.5</v>
      </c>
      <c r="D7" s="54">
        <f>+'EVALUACION INDICES INDEPEND'!E19</f>
        <v>0</v>
      </c>
    </row>
    <row r="8" spans="2:4" ht="39" customHeight="1">
      <c r="B8" s="34" t="s">
        <v>41</v>
      </c>
      <c r="C8" s="36" t="str">
        <f>+'EVALUACION INDICES INDEPEND'!D8</f>
        <v>&gt; =  al 50% del P.O</v>
      </c>
      <c r="D8" s="53">
        <f>+'EVALUACION INDICES INDEPEND'!E22</f>
        <v>0</v>
      </c>
    </row>
    <row r="9" spans="2:4" ht="39" customHeight="1">
      <c r="B9" s="52" t="s">
        <v>40</v>
      </c>
      <c r="C9" s="51" t="str">
        <f>+'EVALUACION INDICES INDEPEND'!D9</f>
        <v>&lt;= 60 %</v>
      </c>
      <c r="D9" s="50">
        <f>+'EVALUACION INDICES INDEPEND'!E24</f>
        <v>0</v>
      </c>
    </row>
    <row r="10" spans="2:4" ht="15.75">
      <c r="B10" s="49" t="s">
        <v>39</v>
      </c>
      <c r="C10" s="48" t="str">
        <f>+'EVALUACION INDICES INDEPEND'!D10</f>
        <v>&gt; = 5</v>
      </c>
      <c r="D10" s="78">
        <f>+'EVALUACION INDICES INDEPEND'!E27</f>
        <v>0</v>
      </c>
    </row>
    <row r="11" spans="2:4" ht="31.5">
      <c r="B11" s="34" t="s">
        <v>48</v>
      </c>
      <c r="C11" s="33" t="str">
        <f>+'EVALUACION INDICES INDEPEND'!D11</f>
        <v>&gt; = 5%</v>
      </c>
      <c r="D11" s="47">
        <f>+'EVALUACION INDICES INDEPEND'!E30</f>
        <v>0</v>
      </c>
    </row>
    <row r="12" spans="2:4" ht="31.5">
      <c r="B12" s="34" t="s">
        <v>45</v>
      </c>
      <c r="C12" s="33" t="str">
        <f>+'EVALUACION INDICES INDEPEND'!D12</f>
        <v>&gt; = 0.5%</v>
      </c>
      <c r="D12" s="46">
        <f>+'EVALUACION INDICES INDEPEND'!E33</f>
        <v>0</v>
      </c>
    </row>
    <row r="13" spans="2:4">
      <c r="D13" s="45" t="s">
        <v>136</v>
      </c>
    </row>
    <row r="16" spans="2:4" ht="313.5" customHeight="1"/>
    <row r="17" spans="2:4" hidden="1"/>
    <row r="20" spans="2:4" ht="15.75" thickBot="1">
      <c r="B20" s="55" t="s">
        <v>55</v>
      </c>
      <c r="C20" s="14"/>
    </row>
    <row r="21" spans="2:4" ht="16.5" thickTop="1" thickBot="1">
      <c r="B21" s="187" t="s">
        <v>156</v>
      </c>
      <c r="C21" s="188"/>
      <c r="D21" s="190" t="s">
        <v>159</v>
      </c>
    </row>
    <row r="22" spans="2:4" ht="16.5" thickTop="1" thickBot="1">
      <c r="B22" s="189"/>
      <c r="C22" s="188"/>
      <c r="D22" s="190"/>
    </row>
    <row r="23" spans="2:4" ht="16.5" thickTop="1">
      <c r="B23" s="38" t="s">
        <v>42</v>
      </c>
      <c r="C23" s="37">
        <f>+'EVALUACION INDICES INDEPEND'!D23</f>
        <v>0</v>
      </c>
      <c r="D23" s="54">
        <f>+'EVALUACION INDICES INDEPEND'!E35</f>
        <v>0</v>
      </c>
    </row>
    <row r="24" spans="2:4" ht="15.75">
      <c r="B24" s="34" t="s">
        <v>41</v>
      </c>
      <c r="C24" s="36">
        <v>0</v>
      </c>
      <c r="D24" s="53">
        <f>+'EVALUACION INDICES INDEPEND'!E38</f>
        <v>0</v>
      </c>
    </row>
    <row r="25" spans="2:4" ht="31.5">
      <c r="B25" s="52" t="s">
        <v>40</v>
      </c>
      <c r="C25" s="51">
        <v>0</v>
      </c>
      <c r="D25" s="50">
        <f>+'EVALUACION INDICES INDEPEND'!E40</f>
        <v>0</v>
      </c>
    </row>
    <row r="26" spans="2:4" ht="15.75">
      <c r="B26" s="49" t="s">
        <v>39</v>
      </c>
      <c r="C26" s="48">
        <f>+'EVALUACION INDICES INDEPEND'!D26</f>
        <v>0</v>
      </c>
      <c r="D26" s="78">
        <f>+'EVALUACION INDICES INDEPEND'!E43</f>
        <v>0</v>
      </c>
    </row>
    <row r="27" spans="2:4" ht="31.5">
      <c r="B27" s="34" t="s">
        <v>48</v>
      </c>
      <c r="C27" s="33">
        <f>+'EVALUACION INDICES INDEPEND'!D17</f>
        <v>0</v>
      </c>
      <c r="D27" s="47">
        <f>+'EVALUACION INDICES INDEPEND'!E46</f>
        <v>0</v>
      </c>
    </row>
    <row r="28" spans="2:4" ht="31.5">
      <c r="B28" s="34" t="s">
        <v>45</v>
      </c>
      <c r="C28" s="33">
        <v>0</v>
      </c>
      <c r="D28" s="46">
        <f>+'EVALUACION INDICES INDEPEND'!E49</f>
        <v>0</v>
      </c>
    </row>
    <row r="29" spans="2:4">
      <c r="D29" s="45" t="s">
        <v>136</v>
      </c>
    </row>
    <row r="33" spans="2:2">
      <c r="B33" s="16" t="s">
        <v>157</v>
      </c>
    </row>
  </sheetData>
  <mergeCells count="6">
    <mergeCell ref="B5:C6"/>
    <mergeCell ref="D5:D6"/>
    <mergeCell ref="B3:D3"/>
    <mergeCell ref="B2:D2"/>
    <mergeCell ref="B21:C22"/>
    <mergeCell ref="D21:D22"/>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EVALUACION JURIDICA</vt:lpstr>
      <vt:lpstr>EVALUACION EXPERIENCIA TRADICI</vt:lpstr>
      <vt:lpstr>EVALUACION EXPERIENCIA INDEPEN </vt:lpstr>
      <vt:lpstr>POND TECNICA  CANAL TRAD</vt:lpstr>
      <vt:lpstr>POND TECNICA  CANAL INDEPENDIEN</vt:lpstr>
      <vt:lpstr>MUESTRAS</vt:lpstr>
      <vt:lpstr>DOCUMENTOS</vt:lpstr>
      <vt:lpstr>EVALUACION INDICES INDEPEND</vt:lpstr>
      <vt:lpstr>INDICADORESCANAL TRAD</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2022-06-23T23:55:51Z</cp:lastPrinted>
  <dcterms:created xsi:type="dcterms:W3CDTF">2017-05-22T13:32:10Z</dcterms:created>
  <dcterms:modified xsi:type="dcterms:W3CDTF">2022-08-31T22:52:48Z</dcterms:modified>
</cp:coreProperties>
</file>