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1\INVITACION ABIERTA 014 DE 2021 COMPUTADORES\"/>
    </mc:Choice>
  </mc:AlternateContent>
  <bookViews>
    <workbookView xWindow="0" yWindow="0" windowWidth="13125" windowHeight="2700" activeTab="4"/>
  </bookViews>
  <sheets>
    <sheet name="JURIDICA" sheetId="6" r:id="rId1"/>
    <sheet name="EXPERIENCIA" sheetId="8" r:id="rId2"/>
    <sheet name="FINANCIERA" sheetId="16" r:id="rId3"/>
    <sheet name="TECNICA Y ECONOMICA" sheetId="17" r:id="rId4"/>
    <sheet name="RESUMEN " sheetId="13" r:id="rId5"/>
  </sheets>
  <definedNames>
    <definedName name="OLE_LINK1" localSheetId="2">FINANCIERA!$A$6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8" l="1"/>
  <c r="T15" i="8"/>
  <c r="AP13" i="8"/>
  <c r="AE13" i="8"/>
</calcChain>
</file>

<file path=xl/sharedStrings.xml><?xml version="1.0" encoding="utf-8"?>
<sst xmlns="http://schemas.openxmlformats.org/spreadsheetml/2006/main" count="455" uniqueCount="250">
  <si>
    <t>CUMPLE</t>
  </si>
  <si>
    <t>RESULTADO</t>
  </si>
  <si>
    <t>VERIFICACION TOTAL</t>
  </si>
  <si>
    <t>VERIFICACION FINANCIERA</t>
  </si>
  <si>
    <t>VERIFICACIÓN EXPERIENCIA</t>
  </si>
  <si>
    <t>VERIFICACIÓN TÉCNICA</t>
  </si>
  <si>
    <t>VERIFICACIÓN ECONÓMICA</t>
  </si>
  <si>
    <t>VERIFICACION JURÍDICA</t>
  </si>
  <si>
    <t>OFERENTE</t>
  </si>
  <si>
    <t>EVALUACION JURIDICA</t>
  </si>
  <si>
    <t xml:space="preserve">La carta de presentación de la OFERTA, deberá ser diligenciada de acuerdo al Formulario No. 1 adjunto a las condiciones de contratación, firmada por el OFERENTE.
</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</si>
  <si>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</si>
  <si>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copia de la CC del Representante Legal</t>
  </si>
  <si>
    <t xml:space="preserve">2.1.1.3. PERSONAS NATURALES </t>
  </si>
  <si>
    <t>N/A</t>
  </si>
  <si>
    <t xml:space="preserve">Las personas naturales deberán presentar fotocopia de la cédula de ciudadanía. En el caso de ser comerciantes deberán presentar copia del Registro Mercantil. </t>
  </si>
  <si>
    <t>2.1.1.5 CONSORCIO O UNIÓN TEMPORAL</t>
  </si>
  <si>
    <t>2.1.1.9.GARANTÍA DE SERIEDAD DE LA OFERTA</t>
  </si>
  <si>
    <t xml:space="preserve">2.1.1.10 CERTIFICACIÓN EXPEDIDA POR LA CONTRALORÍA GENERAL DE LA REPÚBLICA. </t>
  </si>
  <si>
    <t>2.1.11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</si>
  <si>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</si>
  <si>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2.1.1.12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</si>
  <si>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</si>
  <si>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El OFERENTE deberá presentar con la OFERTA, fotocopia del Registro Único Tributario</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</si>
  <si>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</si>
  <si>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</si>
  <si>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</si>
  <si>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 xml:space="preserve">SANDRA MILENA  CUBILLOS  GONZALEZ </t>
  </si>
  <si>
    <t>Vo.B. RUTH MARINA NOVOA HERRERA</t>
  </si>
  <si>
    <t xml:space="preserve">           Subgerente Financiera</t>
  </si>
  <si>
    <t xml:space="preserve">2.1. 1 CARTA DE PRESENTACIÓN DE LA OFERTA </t>
  </si>
  <si>
    <t>2.1.1.1 PERSONAS JURÍDICAS NACIONALES O EXTRANJERAS CON DOMICILIO O SUCURSAL EN COLOMBIA</t>
  </si>
  <si>
    <t>2.1.1.2    PERSONAS JURÍDICAS EXTRANJERAS:</t>
  </si>
  <si>
    <t>2.1.1.4. PERSONAS  NATURALES  EXTRANJERAS</t>
  </si>
  <si>
    <t>Las personas naturales  extranjeras  que  pretendan presentar oferta , debe  presentar fotocopía  de  su  cedula  de  extranjeria o pasaporte</t>
  </si>
  <si>
    <t xml:space="preserve">Si EL OFERENTE presenta propuesta en Consorcio o Unión Temporal, de conformidad con lo señalado en el artículo 7o. de la Ley 80 de 1993, deberá diligenciar debidamente los Formularios 2 o 3 de las presentes condiciones de contratación  </t>
  </si>
  <si>
    <t>2.1.1.6  DOCUMENTOS  OTORGADOS  EN EL  EXTRANJERO</t>
  </si>
  <si>
    <t>2.1.1.7 CONSULARIZACION</t>
  </si>
  <si>
    <t>2.1.1.8 APOSTILLA</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</si>
  <si>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</si>
  <si>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</si>
  <si>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2.1.1.13 REGISTRO UNICO TRIBUTARIO (RUT)</t>
  </si>
  <si>
    <t>2.1.1.14 INHABILIDADES E INCOMPATIBILIDADES</t>
  </si>
  <si>
    <t>2.1.1.15 INSCRIPCIÓN EN EL REGISTRO INTERNO DE PROVEEDORES DE LA EMPRESA</t>
  </si>
  <si>
    <t xml:space="preserve">2.1.1.16 CERTIFICACIÓN DE PARAFISCALES LEY 789 DE 2002 Y LEY 828 DE 2003 </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</si>
  <si>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</si>
  <si>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
</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</si>
  <si>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</si>
  <si>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JUSTIFICACIÓN</t>
  </si>
  <si>
    <t>NO CUMPLE-SUBSANAR</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</si>
  <si>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</si>
  <si>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</si>
  <si>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</si>
  <si>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</si>
  <si>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</si>
  <si>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</si>
  <si>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</si>
  <si>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 PARTICIPACIÓN).</t>
  </si>
  <si>
    <t>8. Nombre, firma y cargo de quien expide la certificación.</t>
  </si>
  <si>
    <t>EXPERIENCIA ESPECÍFICA</t>
  </si>
  <si>
    <t>ITEM</t>
  </si>
  <si>
    <t>DESCRIPCIÓN</t>
  </si>
  <si>
    <t>Profesional-Subgerencia Administrativa</t>
  </si>
  <si>
    <t>Jefe  Oficina  Asesora  de  Jurídica  y  Contratación</t>
  </si>
  <si>
    <t>Vo.Bo.  SANDRA  MILENA  CUBILLOS  GONZALEZ</t>
  </si>
  <si>
    <t xml:space="preserve">              Jefe  Oficina  Asesora  de jurídica y Contratación </t>
  </si>
  <si>
    <t>FOLIO 52</t>
  </si>
  <si>
    <t>NO CUMPLE -SUBSANAR</t>
  </si>
  <si>
    <t>Dos de las tres certificaciones presentadas no muestras relación con el mantenimiento del sistema eléctrico de puertas.</t>
  </si>
  <si>
    <t>Las tres certificaciones presentadas tienen relación con el mantenimiento del sistema eléctrico y mecanico de puertas</t>
  </si>
  <si>
    <t>Teniendo en cuenta que dos de las tres certificaciones presentadas no cumplen con los requisitos establecidos, el único valor válido asciende a $5.000.000</t>
  </si>
  <si>
    <t>La suma de las tres certificaciones acreditadas es de $807.262.561, lo que corresponde a más de dos veces el presupuesto oficial</t>
  </si>
  <si>
    <t>FOLIO 56</t>
  </si>
  <si>
    <t>ANGEL JAVIER HIGUERA-REPRESENTANTE LEGAL</t>
  </si>
  <si>
    <t>CONTRATO DE OBRA CIVIL, MANTENIMIENTO, PREVENTIVO Y CORRECTIVO Y ADECUACIÓN DE INSTALACIONES DEL COMPLETO DEPORTIVO CLUB CALLE 220</t>
  </si>
  <si>
    <t>DEBE  SUBSANAR</t>
  </si>
  <si>
    <t>TECNOPHNE COLOMBIA S.A.S.</t>
  </si>
  <si>
    <t>REDFOR - ELC -001-2021</t>
  </si>
  <si>
    <t>GSTCOL</t>
  </si>
  <si>
    <t>TECNOPROCESOS S.A.S. en REORGANIZACION</t>
  </si>
  <si>
    <t xml:space="preserve">            Jefe  Oficina  Asesora  de Planeación</t>
  </si>
  <si>
    <t>Vo. Bo. LEONARDO RODRIGUEZ</t>
  </si>
  <si>
    <t>La experiencia específica se acreditará con la presentación de mínimo 3 certificaciones con entidades privadas o públicas, cuyo valor sumado sea igual o superior a dos veces el presupuesto oficial y cuyo objeto este directamente relacionado con el suministro de computadores y/o componentes electrónicos (servidores, tablets).</t>
  </si>
  <si>
    <t xml:space="preserve">Cuyo valor sumado sea igual o superior a dos veces el presupuesto oficial VALOR: $220.000.000 es decir por un valor sumado de  VALOR: $440.000.000  </t>
  </si>
  <si>
    <t>DEPARTAMENTO DE BOYACA</t>
  </si>
  <si>
    <t>TECNOPHONE COLOMBIA S.A.S.</t>
  </si>
  <si>
    <t>1735  19/07/2018</t>
  </si>
  <si>
    <t>CUMPLIMIENTO</t>
  </si>
  <si>
    <t>WILL YHONATAN AMAYA MENIDA</t>
  </si>
  <si>
    <t>DIGICOM SYSTEM CORPORATION S.A.</t>
  </si>
  <si>
    <t>TECNOPROCESOS S.A.S.</t>
  </si>
  <si>
    <t>715  de 24/03/2015</t>
  </si>
  <si>
    <t>SUMINISTRO INSTALACIÓN Y CONFIGURACIÓN DE EQUIPOS TECNOLÓGICOS Y AUDIOVISUALES</t>
  </si>
  <si>
    <t>EXCELENTE</t>
  </si>
  <si>
    <t>MARTIN VILLAMIL 
ADMINISTRADOR DE T.I.</t>
  </si>
  <si>
    <t>FOLIO 57</t>
  </si>
  <si>
    <t>INSTITUTO DE INVESTIGACION DE RECURSOS BIOLOGICOS ALEXANDER VON HUMBOLDT</t>
  </si>
  <si>
    <t>contratos varios 01/01/2013</t>
  </si>
  <si>
    <t>01/01/2013-30/05/2013</t>
  </si>
  <si>
    <t>DANIEL SEPULVEDA NUÑEZ 
CORDINADOR DE INFRAESTRUCTURA</t>
  </si>
  <si>
    <t>UNION TEMPORAL TECNO-COM 2017</t>
  </si>
  <si>
    <t>2262 de 01/12/2017</t>
  </si>
  <si>
    <t>VENTA DE DISPOSITIVOS TI, SOFTWARE, PORTATILES, SWITCH, LICECNCIAS, ACCESPOINT, MONITORES, ENTREOTROS</t>
  </si>
  <si>
    <t>24/03/2015-22/02/2019</t>
  </si>
  <si>
    <t>FOLIO 58</t>
  </si>
  <si>
    <t>ALCALDIA MUNICIPAL DE IBAGUE</t>
  </si>
  <si>
    <t>01/12/2017-31/12/2017</t>
  </si>
  <si>
    <t>FINALIZDO</t>
  </si>
  <si>
    <t>Codigo de verificacion 5335086741</t>
  </si>
  <si>
    <t>GSTCOL S.A.S.</t>
  </si>
  <si>
    <t>MINISTERIO DE DEFENSA NACIONAL</t>
  </si>
  <si>
    <t xml:space="preserve">EMPRESA DE LICORES DE CUNDINAMARCA </t>
  </si>
  <si>
    <t>FOLIO 41 AL 48</t>
  </si>
  <si>
    <t>FOLIO 47</t>
  </si>
  <si>
    <t xml:space="preserve">COMPRA DE COMPUTADORES, LICENCIAS E IMPRESORAS PARA LA EMPRESA DE LICORES DE CUNDINAMARCA </t>
  </si>
  <si>
    <t>COMPRA E INSTALCION DE PLATAFORMA TECNOLOGICA DE TELEFONIA CORPORATIVA Y COMUNICACIONES UNIFICADAS CON SISTEMA IP</t>
  </si>
  <si>
    <t>CUMPLIDO</t>
  </si>
  <si>
    <t>22/12/2016-25/03/2017</t>
  </si>
  <si>
    <t>26/02/2017-25/03/2017</t>
  </si>
  <si>
    <t>5320160287  21/12/2016</t>
  </si>
  <si>
    <t>5320160288  21/12/2016</t>
  </si>
  <si>
    <t>LABORATORIOS RYAN DE COLOMBIA S.A.S.</t>
  </si>
  <si>
    <t>071 de12/12/2017</t>
  </si>
  <si>
    <t>12/12/2017-12/12/2017</t>
  </si>
  <si>
    <t xml:space="preserve">SANDRA  MILENA CUBILLOS GONZALEZ </t>
  </si>
  <si>
    <t>VALOR MINIMO</t>
  </si>
  <si>
    <t>ALCALDIA DE ENGATIVA</t>
  </si>
  <si>
    <t>352 de 2019</t>
  </si>
  <si>
    <t>ADQUISICIÓN DE ELEMENTOS TECNOLÓGICOS PARA LAS DIFERENTES ESPECIALIDADES CON EL PROPÓSITO DE APOYAR LAS ACTIVIDADES TENDIENTES A MEJORAR LA SEGURIDAD Y CONVIVENCIA CIUDADANA EN EL DEPARTAMENTO DE BOYACÁ</t>
  </si>
  <si>
    <t>ADQUISICIÓN DE EQUIPOS DE CÓMPUTO DE ESCRITORIO Y PORTÁTILES, PARA DOTAR INSTITUCIONES EDUCATIVAS DISTRITALES DE LA LOCALIDAD DE ENGATIVA</t>
  </si>
  <si>
    <t>ANGELA VIANNEY ORTIZ ROLDAN
ALCALDESA LOCAL DE ENGATIVA</t>
  </si>
  <si>
    <t>FOLIOS 119 AL 120</t>
  </si>
  <si>
    <t>CENTRO AGROEMPRESARIAL Y ACUICOLA DEL SENA REGIONAL GUAJIRA</t>
  </si>
  <si>
    <t>440584 de 27/11/2019</t>
  </si>
  <si>
    <t xml:space="preserve">
ADQUIRIR A TÍTULO DE COMPRAVENTA EQUIPOS DE CÓMPUTO PARA LA DOTACIÓN TECNOLÓGICA DE LOS AMBIENTES DE DISEÑO DEL ÁREA DE CONFECCIONES Y MULTIMEDIA DE LA NUEVA EDIFICACIÓN DEL CENTRO AGROEMPRESARIAL Y ACUÍCOLA DEL SERVICIO NACIONAL DE APRENDIZAJE SENA REGIONAL GUAJIRA EN FONSECA 
</t>
  </si>
  <si>
    <t>28/08/2019 - 27/12/2019</t>
  </si>
  <si>
    <t>28/11/2019 - 31/12/2019</t>
  </si>
  <si>
    <t>ANGEL MARIA MAESTRE PERALTA
SUBDIRECTOR CENTRO AGROEMPRESARIAL Y ACUICOLA</t>
  </si>
  <si>
    <t>FOLIOS 121</t>
  </si>
  <si>
    <r>
      <rPr>
        <b/>
        <u/>
        <sz val="11"/>
        <rFont val="Arial"/>
        <family val="2"/>
      </rPr>
      <t>CONCLUSIÓN</t>
    </r>
    <r>
      <rPr>
        <sz val="11"/>
        <rFont val="Arial"/>
        <family val="2"/>
      </rPr>
      <t>: CUMPLE LA EXPERIENCIA AUN NO SE HAN VALIDO LAS CERTIFICACIONES POR QUE NO CONTESTAN</t>
    </r>
  </si>
  <si>
    <t>CUMPLE NO CONTESTA</t>
  </si>
  <si>
    <t xml:space="preserve"> LEONARDO RODRIGUEZ</t>
  </si>
  <si>
    <t xml:space="preserve">      Jefe  Oficina  Asesora  de Planeación</t>
  </si>
  <si>
    <t xml:space="preserve">Se requiere subsanar por el oferente la ficha técnica de los equipos que serán entregados. Tanto para los portátiles como para la Workstation e indicar los componentes a entregar. </t>
  </si>
  <si>
    <t>FOLIO 34</t>
  </si>
  <si>
    <t>CARLOS ALBERTO BAUTISTA CABALLERO</t>
  </si>
  <si>
    <t>91-2-10052-20</t>
  </si>
  <si>
    <t xml:space="preserve">
ADQUISICIÓN DE EQUIPOS TECNOLÓGICOS PARA LA METROPOLITANA DE MANIZALES Y SUS UNIDADES ADSCRITAS
</t>
  </si>
  <si>
    <t>23/10/2020 -15/02/2021</t>
  </si>
  <si>
    <t xml:space="preserve">BUENO </t>
  </si>
  <si>
    <t>FOLIO 46 AL 47</t>
  </si>
  <si>
    <t xml:space="preserve">ADRIANA BOHORQUEZ GARCIA 
JEFE AREA ADMINISTRATIVA POLICIA METROPOLITANA DE MANIZALEZ
</t>
  </si>
  <si>
    <t xml:space="preserve">MINISTERIO DE SALUD Y PROTECCION SOCIAL </t>
  </si>
  <si>
    <t xml:space="preserve">REDCOMPUTO LIMITADA </t>
  </si>
  <si>
    <t>REDCOMPUTO LTDA</t>
  </si>
  <si>
    <t>844 del 26/11/2019</t>
  </si>
  <si>
    <t xml:space="preserve">ADQUISICIÓN DE EQUIPOS INFORMÁTICOS PARA LA ACTUALIZACIÓN DE INFRAESTRUCTURA RELACIONA CON EQUIPOS DE CÓMPUTO, DE COMUNICACIONES Y PERIFÉRICOS PARA LA PLATAFORMA TECNOLÓGICA DEL MINISTERIO. </t>
  </si>
  <si>
    <t>28/11/2019 - 31/01/2020</t>
  </si>
  <si>
    <t>LIQUIDACION</t>
  </si>
  <si>
    <t>FOLIO 48 AL 51</t>
  </si>
  <si>
    <t xml:space="preserve">MARGARITA MARIA GIL GARZON </t>
  </si>
  <si>
    <t>MUNICIPIO BUCARAMANGA</t>
  </si>
  <si>
    <t>FORTIC S.A.S.</t>
  </si>
  <si>
    <t>389 de 09/12/2019</t>
  </si>
  <si>
    <t xml:space="preserve">ADQUISICIÓN DE ELEMENTOS TECNOLÓGICOS VIDEO, FOTOGRAFÍA E ILUMINACIÓN PARA LA IMPLEMENTACIÓN DE DIEZ (10) AMBIENTES DE APRENDIZAJE CON ENFOQUE STEAM EN EL MARCO DEL CUMPLIMIENTO DE ACUERDOS DE CIUDAD DEL MUNICIPIO DE BUCARAMANGA   
</t>
  </si>
  <si>
    <t>10/12/2019 - 09/01/2020</t>
  </si>
  <si>
    <t>FINALIZADO</t>
  </si>
  <si>
    <t>CESAR AUGUSTO CASTELLANOS GOMEZ 
SECRETARIO ADMINISTRATIVO</t>
  </si>
  <si>
    <t>LA INSTITUCION UNIVERSITARIA COLEGIO MAYOR DE ANTIOQUIA</t>
  </si>
  <si>
    <t>042-2017de suministros 24/08/2017</t>
  </si>
  <si>
    <t>04/09/2017 - 30/12/2017</t>
  </si>
  <si>
    <t>EJECUTADO</t>
  </si>
  <si>
    <t>JUAN PABLO JONES PRADA
SUPERVISOR</t>
  </si>
  <si>
    <t xml:space="preserve">TÍTULO DE COMPRAVENTA EQUIPOS DE COMPUTO </t>
  </si>
  <si>
    <t>FOLIO 54 AL 55</t>
  </si>
  <si>
    <t>FOLIO 53</t>
  </si>
  <si>
    <t>DIVCAD-CCV-012-2020</t>
  </si>
  <si>
    <t xml:space="preserve">UNIVERSIDAD MILITAR NUEVA GRANADA </t>
  </si>
  <si>
    <t xml:space="preserve">COMPRAVENTA DE EQUIPOS DE CÓMPUTO PARA LAS SEDES BOGOTÁ CALLE 100, FACULTADA DE MEDICINA Y CIENCIAS DE LA SALUD Y CAMPUS NUEVA GRANADA DE LA UNIVERSIDAD MILITAR NUEVA GRANADA </t>
  </si>
  <si>
    <t>23/12/2020 - 28/02/2021</t>
  </si>
  <si>
    <t xml:space="preserve">EN PROCESO DE LIQUIDACION </t>
  </si>
  <si>
    <t xml:space="preserve">MANUEL ALEJANDRO LOPEZ ROZO
JEFE DE LA DIVISIÓN DE CONTRATACIÓN Y ADQUISICIONES </t>
  </si>
  <si>
    <r>
      <t xml:space="preserve">                              </t>
    </r>
    <r>
      <rPr>
        <b/>
        <sz val="16"/>
        <color theme="1"/>
        <rFont val="Arial"/>
        <family val="2"/>
      </rPr>
      <t xml:space="preserve">   EVALUACION  JURIDICA   DE LA INVITACION  ABIERTA  No. 014 - 2021</t>
    </r>
  </si>
  <si>
    <t>TECNOPHONE COLOMBIA  SAS</t>
  </si>
  <si>
    <t>REDFOR -ELC -001-2021</t>
  </si>
  <si>
    <t>TECNOPROCESOS SAS EN REORGANIZACION</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</si>
  <si>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</si>
  <si>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FOLIO 3 -4</t>
  </si>
  <si>
    <t>FOLIO  5 AL 15</t>
  </si>
  <si>
    <t>FOLIO -16</t>
  </si>
  <si>
    <t xml:space="preserve">EVALUACIÓN EXPERIENCIA INVITACIÓN ABIERTA No 014 DE 2021		</t>
  </si>
  <si>
    <t>FOLIOS 122 AL 129</t>
  </si>
  <si>
    <t>FOLIOS 17 Y 18</t>
  </si>
  <si>
    <t>FOLIOS  19 Y 20</t>
  </si>
  <si>
    <t>FOLIO - 21</t>
  </si>
  <si>
    <t>FOLIOS 22 AL 28</t>
  </si>
  <si>
    <t>FOLIO 3</t>
  </si>
  <si>
    <t>SE  VERIFICO EN PAGINA</t>
  </si>
  <si>
    <t>FOLIO 29</t>
  </si>
  <si>
    <t>FOLIO  16</t>
  </si>
  <si>
    <t>FOLIOS  - 3 AL 10 Y  12 AL 14</t>
  </si>
  <si>
    <t>FOLIOS 11 Y 15</t>
  </si>
  <si>
    <t>FOLIOS  18 AL 19</t>
  </si>
  <si>
    <t>FOLIOS  20,21 Y 22,23</t>
  </si>
  <si>
    <t>FOLIOS  24 Y 25</t>
  </si>
  <si>
    <t>FOLIOS 1 Y 2</t>
  </si>
  <si>
    <t>FOLIOS 4 AL 11</t>
  </si>
  <si>
    <t>FOLIO  13</t>
  </si>
  <si>
    <t>SE  VERIFICA   EN PAGINA</t>
  </si>
  <si>
    <t>FOLIO - 16</t>
  </si>
  <si>
    <t>FOLIOS 17 AL 19</t>
  </si>
  <si>
    <t>FOLIO 20</t>
  </si>
  <si>
    <t>FOLIO 21</t>
  </si>
  <si>
    <t>FOLIOS  1 Y 2</t>
  </si>
  <si>
    <t>FOLIOS  4 AL 9</t>
  </si>
  <si>
    <t>FOLIOS DE 10 AL 15</t>
  </si>
  <si>
    <t>FOLIOS  16 Y 17</t>
  </si>
  <si>
    <t>FOLIOS 18 Y 19</t>
  </si>
  <si>
    <t>FOLIOS  22 AL 25</t>
  </si>
  <si>
    <t>FOLIO 1</t>
  </si>
  <si>
    <t>SE VERIFICO EN  PAGINA</t>
  </si>
  <si>
    <t>FOLIO  26</t>
  </si>
  <si>
    <t>FOLIO</t>
  </si>
  <si>
    <t xml:space="preserve"> FOLIO 132</t>
  </si>
  <si>
    <t>Cantidad:    22                                                                                                                                                                                            Valor  Unitario  $ 5'649.000                                                                                                                                                                                        IVA    $ 1.073.310                                                                                                                                                                                                                 Valor  Total $ 147'890.820</t>
  </si>
  <si>
    <t>Cantidad:            8                                                                                                                                                                                             Valor  Unitario  $4'599.000                                                                                                                                                                            IVA    $ 873.810                                                                                                                                                                                                                        Valor  Total $ 43'782.480</t>
  </si>
  <si>
    <t>TOTALES</t>
  </si>
  <si>
    <t>$ 191'673.300</t>
  </si>
  <si>
    <t>Cantidad:             22                                                                                                                                                                                            Valor  Unitario  $ 5'698.000                                                                                                                                                                                 IVA                $ 1'082.620                                                                                                                                                                                                            Valor  Total $ 149'173.640</t>
  </si>
  <si>
    <t>Cantidad:        8                                                                                                                                                                                                 Valor  Unitario  $ 5.308.000                                                                                                                                                                                   IVA    $ 1.008.520                                                                                                                                                                                                                        Valor  Total $ 50'532.160</t>
  </si>
  <si>
    <t>$ 199'705.800</t>
  </si>
  <si>
    <t>Cantidad:             22                                                                                                                                                                                            Valor  Unitario  $ 6'050.420                                                                                                                                                                           IVA                $ 1'149.580                                                                                                                                                                                                         Valor  Total $ 158'400.000</t>
  </si>
  <si>
    <t>Cantidad:        8                                                                                                                                                                                                 Valor  Unitario  $ 5'697.479                                                                                                                                                                           IVA    $ 1.082.521                                                                                                                                                                                                                  Valor  Total $ 54'240.000</t>
  </si>
  <si>
    <t>$212'640.000</t>
  </si>
  <si>
    <t>Cantidad:    22                                                                                                                                                                                          Valor  Unitario                                                                                                                                                                                     IVA                                                                                                                                                                                                                            Valor  Total</t>
  </si>
  <si>
    <t>Cantidad:        8                                                                                                                                                                                                  Valor  Unitario  $                                                                                                                                                                                          IVA                                                                                                                                                                                                                            Valor  Total</t>
  </si>
  <si>
    <r>
      <t>3.</t>
    </r>
    <r>
      <rPr>
        <b/>
        <sz val="11"/>
        <color rgb="FF000000"/>
        <rFont val="Arial"/>
        <family val="2"/>
      </rPr>
      <t xml:space="preserve"> ESPECIFICACIONES TÉCNICAS DE LAS ACTIVIDADES DE DESARROLLAR </t>
    </r>
  </si>
  <si>
    <t xml:space="preserve">Mínimo 22 EQUIPOS WORKSTATION </t>
  </si>
  <si>
    <t>Mínimo 8 EQUIPOS  PORTATILES</t>
  </si>
  <si>
    <t>fecha de  evaluación  21/10/2021</t>
  </si>
  <si>
    <t>26 y 27</t>
  </si>
  <si>
    <t>28 al 37  y  34-36</t>
  </si>
  <si>
    <t xml:space="preserve"> CUMPLE   RED  COMPUTO * DEBE  SUBSANAR  FORTIC SAS  ELLA PRIMERA  HOJA DEL RUT.</t>
  </si>
  <si>
    <t xml:space="preserve"> CUMPLE   RED  COMPUTO *  FORTIC DEBE  SUBSANAR   LO DE  INHABILIDADES E INCOMPATIBILIDADES</t>
  </si>
  <si>
    <t>SE VERIFICO EN PAGINA</t>
  </si>
  <si>
    <t xml:space="preserve"> CUMPLE  </t>
  </si>
  <si>
    <t xml:space="preserve">38 Y 39 -40 Y 41 </t>
  </si>
  <si>
    <t>NOTA. SE ACLARA  QUE  POR  ERROR  INVOLUNTARIO  NO SE INCLUYO LO DE  PANTALLA  IPS DE 13.3"</t>
  </si>
  <si>
    <r>
      <rPr>
        <b/>
        <u/>
        <sz val="11"/>
        <rFont val="Arial"/>
        <family val="2"/>
      </rPr>
      <t>CONCLUSIÓN</t>
    </r>
    <r>
      <rPr>
        <sz val="11"/>
        <rFont val="Arial"/>
        <family val="2"/>
      </rPr>
      <t xml:space="preserve">: </t>
    </r>
    <r>
      <rPr>
        <b/>
        <u/>
        <sz val="11"/>
        <rFont val="Arial"/>
        <family val="2"/>
      </rPr>
      <t xml:space="preserve">CUMPLE LA EXPERIENCIA </t>
    </r>
    <r>
      <rPr>
        <sz val="11"/>
        <rFont val="Arial"/>
        <family val="2"/>
      </rPr>
      <t>AUN NO SE HAN VALIDO LAS CERTIFICACIONES POR QUE NO CONTESTAN</t>
    </r>
  </si>
  <si>
    <t>RECHAZADO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</si>
</sst>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 #,##0.00_);_(&quot;$&quot;\ * \(#,##0.00\);_(&quot;$&quot;\ * &quot;-&quot;??_);_(@_)"/>
    <numFmt numFmtId="165" formatCode="_-&quot;$&quot;* #,##0_-;\-&quot;$&quot;* #,##0_-;_-&quot;$&quot;* &quot;-&quot;_-;_-@_-"/>
    <numFmt numFmtId="166" formatCode="_([$$-240A]\ * #,##0.00_);_([$$-240A]\ * \(#,##0.00\);_([$$-240A]\ * &quot;-&quot;??_);_(@_)"/>
  </numFmts>
  <fonts count="34" x14ac:knownFonts="1">
    <font>
      <sz val="11"/>
      <color theme="1"/>
      <name val="Calibri"/>
      <family val="2"/>
      <scheme val="minor"/>
    </font>
    <font>
      <sz val="10"/>
      <name val="Arial"/>
      <family val="2"/>
    </font>
    <font>
      <b/>
      <sz val="12"/>
      <name val="Arial"/>
      <family val="2"/>
    </font>
    <font>
      <sz val="11"/>
      <color theme="1"/>
      <name val="Calibri"/>
      <family val="2"/>
      <scheme val="minor"/>
    </font>
    <font>
      <sz val="11"/>
      <name val="Calibri"/>
      <family val="2"/>
      <scheme val="minor"/>
    </font>
    <font>
      <sz val="9"/>
      <color theme="1"/>
      <name val="Calibri"/>
      <family val="2"/>
      <scheme val="minor"/>
    </font>
    <font>
      <sz val="12"/>
      <color theme="1"/>
      <name val="Arial"/>
      <family val="2"/>
    </font>
    <font>
      <b/>
      <sz val="9"/>
      <color theme="1"/>
      <name val="Arial"/>
      <family val="2"/>
    </font>
    <font>
      <sz val="9"/>
      <color theme="1"/>
      <name val="Arial"/>
      <family val="2"/>
    </font>
    <font>
      <b/>
      <sz val="9"/>
      <name val="Arial"/>
      <family val="2"/>
    </font>
    <font>
      <sz val="9"/>
      <name val="Arial"/>
      <family val="2"/>
    </font>
    <font>
      <b/>
      <sz val="9"/>
      <color rgb="FF000000"/>
      <name val="Arial"/>
      <family val="2"/>
    </font>
    <font>
      <sz val="8"/>
      <color theme="1"/>
      <name val="Arial"/>
      <family val="2"/>
    </font>
    <font>
      <b/>
      <sz val="11"/>
      <color theme="1"/>
      <name val="Arial"/>
      <family val="2"/>
    </font>
    <font>
      <b/>
      <sz val="16"/>
      <color theme="1"/>
      <name val="Arial"/>
      <family val="2"/>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b/>
      <sz val="11"/>
      <color theme="1"/>
      <name val="Calibri"/>
      <family val="2"/>
      <scheme val="minor"/>
    </font>
    <font>
      <sz val="11"/>
      <color rgb="FF000000"/>
      <name val="Arial"/>
      <family val="2"/>
    </font>
    <font>
      <b/>
      <sz val="11"/>
      <name val="Arial"/>
      <family val="2"/>
    </font>
    <font>
      <sz val="11"/>
      <name val="Arial"/>
      <family val="2"/>
    </font>
    <font>
      <sz val="11"/>
      <color rgb="FFFF0000"/>
      <name val="Arial"/>
      <family val="2"/>
    </font>
    <font>
      <b/>
      <u/>
      <sz val="11"/>
      <name val="Arial"/>
      <family val="2"/>
    </font>
    <font>
      <b/>
      <sz val="18"/>
      <color theme="1"/>
      <name val="Calibri"/>
      <family val="2"/>
      <scheme val="minor"/>
    </font>
    <font>
      <b/>
      <sz val="14"/>
      <color theme="1"/>
      <name val="Calibri"/>
      <family val="2"/>
      <scheme val="minor"/>
    </font>
    <font>
      <b/>
      <sz val="12"/>
      <color theme="1"/>
      <name val="Arial"/>
      <family val="2"/>
    </font>
    <font>
      <sz val="9"/>
      <color rgb="FF000000"/>
      <name val="Arial"/>
      <family val="2"/>
    </font>
    <font>
      <b/>
      <sz val="12"/>
      <color rgb="FF000000"/>
      <name val="Arial"/>
      <family val="2"/>
    </font>
    <font>
      <b/>
      <sz val="11"/>
      <color rgb="FF000000"/>
      <name val="Arial"/>
      <family val="2"/>
    </font>
    <font>
      <sz val="11"/>
      <color theme="1"/>
      <name val="Arial"/>
      <family val="2"/>
    </font>
    <font>
      <sz val="12"/>
      <color rgb="FFFF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43"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cellStyleXfs>
  <cellXfs count="120">
    <xf numFmtId="0" fontId="0" fillId="0" borderId="0" xfId="0"/>
    <xf numFmtId="0" fontId="6" fillId="0" borderId="0" xfId="0" applyFont="1" applyAlignment="1">
      <alignment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horizontal="center" vertical="center" wrapText="1"/>
    </xf>
    <xf numFmtId="0" fontId="10" fillId="0" borderId="1" xfId="0" applyFont="1" applyBorder="1" applyAlignment="1">
      <alignment horizontal="justify" vertical="top" wrapText="1"/>
    </xf>
    <xf numFmtId="0" fontId="10" fillId="0" borderId="1" xfId="0" applyFont="1" applyBorder="1" applyAlignment="1">
      <alignment horizontal="center" vertical="center" wrapText="1"/>
    </xf>
    <xf numFmtId="0" fontId="7" fillId="0" borderId="1" xfId="0" applyFont="1" applyBorder="1" applyAlignment="1">
      <alignment wrapText="1"/>
    </xf>
    <xf numFmtId="0" fontId="8" fillId="0" borderId="1" xfId="0" applyFont="1" applyBorder="1" applyAlignment="1">
      <alignment horizontal="justify" vertical="top" wrapText="1"/>
    </xf>
    <xf numFmtId="0" fontId="8" fillId="0" borderId="1" xfId="0" applyFont="1" applyFill="1" applyBorder="1" applyAlignment="1">
      <alignment wrapText="1"/>
    </xf>
    <xf numFmtId="0" fontId="11" fillId="0" borderId="1" xfId="0" applyFont="1" applyBorder="1" applyAlignment="1">
      <alignment horizontal="justify" vertical="center" wrapText="1"/>
    </xf>
    <xf numFmtId="0" fontId="8" fillId="0" borderId="1" xfId="0" applyFont="1" applyBorder="1" applyAlignment="1">
      <alignment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0" xfId="0" applyFont="1" applyAlignment="1">
      <alignment wrapText="1"/>
    </xf>
    <xf numFmtId="0" fontId="5" fillId="0" borderId="0" xfId="0" applyFont="1" applyAlignment="1">
      <alignment wrapText="1"/>
    </xf>
    <xf numFmtId="0" fontId="12" fillId="0" borderId="0" xfId="0" applyFont="1" applyAlignment="1">
      <alignment wrapText="1"/>
    </xf>
    <xf numFmtId="0" fontId="0" fillId="0" borderId="0" xfId="0" applyFont="1" applyAlignment="1">
      <alignment vertical="center"/>
    </xf>
    <xf numFmtId="0" fontId="13" fillId="0" borderId="0" xfId="0" applyFont="1" applyAlignment="1">
      <alignment horizontal="left" wrapText="1"/>
    </xf>
    <xf numFmtId="0" fontId="7" fillId="0" borderId="1" xfId="0" applyFont="1" applyBorder="1" applyAlignment="1">
      <alignment horizontal="center" wrapText="1"/>
    </xf>
    <xf numFmtId="0" fontId="15" fillId="0" borderId="0" xfId="0" applyFont="1" applyAlignment="1">
      <alignment vertical="center"/>
    </xf>
    <xf numFmtId="0" fontId="16" fillId="0" borderId="4" xfId="0" applyFont="1" applyBorder="1" applyAlignment="1">
      <alignment horizontal="center" vertical="center"/>
    </xf>
    <xf numFmtId="0" fontId="16" fillId="0" borderId="3" xfId="0" applyFont="1" applyBorder="1" applyAlignment="1">
      <alignment horizontal="left" vertical="center"/>
    </xf>
    <xf numFmtId="0" fontId="17" fillId="0" borderId="3"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left" vertical="center"/>
    </xf>
    <xf numFmtId="0" fontId="18" fillId="0" borderId="0" xfId="0" applyFont="1" applyAlignment="1">
      <alignment horizontal="center" vertical="center"/>
    </xf>
    <xf numFmtId="0" fontId="16" fillId="0" borderId="0" xfId="0" applyFont="1" applyBorder="1" applyAlignment="1">
      <alignment vertical="top"/>
    </xf>
    <xf numFmtId="0" fontId="17" fillId="0" borderId="0" xfId="0" applyFont="1" applyBorder="1" applyAlignment="1">
      <alignment horizontal="left" vertical="top"/>
    </xf>
    <xf numFmtId="0" fontId="15" fillId="0" borderId="0" xfId="0" applyFont="1"/>
    <xf numFmtId="0" fontId="11"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20" fillId="0" borderId="0" xfId="0" applyFont="1" applyAlignment="1">
      <alignment vertical="center"/>
    </xf>
    <xf numFmtId="0" fontId="13" fillId="2" borderId="1" xfId="1" applyFont="1" applyFill="1" applyBorder="1" applyAlignment="1">
      <alignment vertical="center" wrapText="1"/>
    </xf>
    <xf numFmtId="0" fontId="19" fillId="2" borderId="1" xfId="0" applyFont="1" applyFill="1" applyBorder="1" applyAlignment="1">
      <alignment vertical="center"/>
    </xf>
    <xf numFmtId="0" fontId="13" fillId="0" borderId="1" xfId="1" applyFont="1" applyBorder="1" applyAlignment="1">
      <alignment vertical="center" wrapText="1"/>
    </xf>
    <xf numFmtId="0" fontId="0" fillId="0" borderId="1" xfId="0" applyFont="1" applyBorder="1" applyAlignment="1">
      <alignment vertical="center" wrapText="1"/>
    </xf>
    <xf numFmtId="0" fontId="21" fillId="0" borderId="1" xfId="0" applyFont="1" applyBorder="1" applyAlignment="1">
      <alignment horizontal="center" vertical="center" wrapText="1"/>
    </xf>
    <xf numFmtId="0" fontId="0" fillId="0" borderId="1" xfId="0" applyFont="1" applyBorder="1" applyAlignment="1">
      <alignment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17" fontId="22" fillId="0" borderId="1" xfId="0" applyNumberFormat="1" applyFont="1" applyBorder="1" applyAlignment="1">
      <alignment horizontal="center" vertical="center" wrapText="1"/>
    </xf>
    <xf numFmtId="164" fontId="22" fillId="0" borderId="1" xfId="5" applyFont="1" applyBorder="1" applyAlignment="1">
      <alignment horizontal="center" vertical="center" wrapText="1"/>
    </xf>
    <xf numFmtId="0" fontId="0" fillId="0" borderId="1" xfId="0" applyFont="1" applyFill="1" applyBorder="1" applyAlignment="1">
      <alignment horizontal="center" vertical="center" wrapText="1"/>
    </xf>
    <xf numFmtId="165" fontId="22" fillId="0" borderId="1" xfId="4" applyFont="1" applyBorder="1" applyAlignment="1">
      <alignment horizontal="center" vertical="center" wrapText="1"/>
    </xf>
    <xf numFmtId="0" fontId="22" fillId="0" borderId="1" xfId="0" applyFont="1" applyBorder="1" applyAlignment="1">
      <alignment horizontal="left" vertical="center" wrapText="1"/>
    </xf>
    <xf numFmtId="166" fontId="22" fillId="0" borderId="1" xfId="5" applyNumberFormat="1" applyFont="1" applyBorder="1" applyAlignment="1">
      <alignment horizontal="center" vertical="center" wrapText="1"/>
    </xf>
    <xf numFmtId="0" fontId="22" fillId="0" borderId="0" xfId="0" applyFont="1" applyAlignment="1">
      <alignment vertical="center"/>
    </xf>
    <xf numFmtId="0" fontId="22" fillId="0" borderId="0" xfId="0" applyFont="1" applyBorder="1" applyAlignment="1">
      <alignment horizontal="center" vertical="center" wrapText="1"/>
    </xf>
    <xf numFmtId="0" fontId="20" fillId="0" borderId="0" xfId="0" applyFont="1" applyBorder="1" applyAlignment="1">
      <alignment horizontal="justify" vertical="center"/>
    </xf>
    <xf numFmtId="0" fontId="23" fillId="0" borderId="0" xfId="0" applyFont="1" applyBorder="1" applyAlignment="1">
      <alignment horizontal="center" vertical="center" wrapText="1"/>
    </xf>
    <xf numFmtId="164" fontId="23" fillId="0" borderId="0" xfId="0" applyNumberFormat="1" applyFont="1" applyBorder="1" applyAlignment="1">
      <alignment horizontal="center" vertical="center" wrapText="1"/>
    </xf>
    <xf numFmtId="0" fontId="22" fillId="0" borderId="0" xfId="1" applyFont="1" applyBorder="1" applyAlignment="1">
      <alignment horizontal="left" vertical="center" wrapText="1"/>
    </xf>
    <xf numFmtId="0" fontId="21" fillId="0" borderId="0" xfId="1" applyFont="1" applyBorder="1" applyAlignment="1">
      <alignment vertical="center" wrapText="1"/>
    </xf>
    <xf numFmtId="165" fontId="21" fillId="0" borderId="0" xfId="4" applyFont="1" applyBorder="1" applyAlignment="1">
      <alignment vertical="center" wrapText="1"/>
    </xf>
    <xf numFmtId="0" fontId="22" fillId="0" borderId="1" xfId="0" applyFont="1" applyBorder="1" applyAlignment="1">
      <alignment horizontal="justify" vertical="justify" wrapText="1"/>
    </xf>
    <xf numFmtId="0" fontId="13" fillId="0" borderId="1" xfId="1" applyFont="1" applyBorder="1" applyAlignment="1">
      <alignment horizontal="center" vertical="center" wrapText="1"/>
    </xf>
    <xf numFmtId="0" fontId="25" fillId="0" borderId="0" xfId="0" applyFont="1" applyAlignment="1">
      <alignment horizontal="center" vertical="center" wrapText="1"/>
    </xf>
    <xf numFmtId="0" fontId="21" fillId="0" borderId="1" xfId="0" applyFont="1" applyBorder="1" applyAlignment="1">
      <alignment horizontal="center" vertical="center" wrapText="1"/>
    </xf>
    <xf numFmtId="0" fontId="17" fillId="0" borderId="0" xfId="0" applyFont="1" applyBorder="1" applyAlignment="1">
      <alignment horizontal="left" vertical="top"/>
    </xf>
    <xf numFmtId="0" fontId="21"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2" fillId="0" borderId="1" xfId="0" applyFont="1" applyBorder="1" applyAlignment="1">
      <alignment horizontal="left" vertical="top" wrapText="1"/>
    </xf>
    <xf numFmtId="0" fontId="22" fillId="0" borderId="1" xfId="0" applyFont="1" applyBorder="1" applyAlignment="1">
      <alignment horizontal="justify" vertical="top" wrapText="1"/>
    </xf>
    <xf numFmtId="0" fontId="7" fillId="0" borderId="1" xfId="0" applyFont="1" applyBorder="1" applyAlignment="1">
      <alignment horizontal="center" wrapText="1"/>
    </xf>
    <xf numFmtId="0" fontId="13" fillId="0" borderId="1" xfId="0" applyFont="1" applyFill="1" applyBorder="1" applyAlignment="1">
      <alignment horizontal="center" vertical="center" wrapText="1"/>
    </xf>
    <xf numFmtId="0" fontId="7" fillId="0" borderId="1" xfId="0" applyFont="1" applyBorder="1" applyAlignment="1">
      <alignment horizontal="center" wrapText="1"/>
    </xf>
    <xf numFmtId="0" fontId="9" fillId="0" borderId="1" xfId="0" applyFont="1" applyBorder="1" applyAlignment="1">
      <alignment horizontal="center" wrapText="1"/>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11" fillId="0" borderId="1" xfId="0" applyFont="1" applyBorder="1" applyAlignment="1">
      <alignment horizontal="center" wrapText="1"/>
    </xf>
    <xf numFmtId="0" fontId="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5" fillId="0" borderId="0" xfId="0" applyFont="1" applyFill="1"/>
    <xf numFmtId="0" fontId="20" fillId="0" borderId="14" xfId="0" applyFont="1" applyBorder="1" applyAlignment="1">
      <alignment horizontal="justify" vertical="center" wrapText="1"/>
    </xf>
    <xf numFmtId="0" fontId="31" fillId="0" borderId="15" xfId="0" applyFont="1" applyBorder="1" applyAlignment="1">
      <alignment horizontal="center" vertical="center"/>
    </xf>
    <xf numFmtId="0" fontId="29" fillId="0" borderId="0" xfId="0" applyFont="1" applyFill="1" applyBorder="1" applyAlignment="1">
      <alignment horizontal="center" vertical="center" wrapText="1"/>
    </xf>
    <xf numFmtId="0" fontId="15" fillId="0" borderId="1" xfId="0" applyFont="1" applyBorder="1" applyAlignment="1">
      <alignment vertical="justify"/>
    </xf>
    <xf numFmtId="0" fontId="31" fillId="0" borderId="16" xfId="0" applyFont="1" applyBorder="1" applyAlignment="1">
      <alignment horizontal="center" vertical="center"/>
    </xf>
    <xf numFmtId="0" fontId="15" fillId="0" borderId="17" xfId="0" applyFont="1" applyBorder="1" applyAlignment="1">
      <alignment vertical="justify"/>
    </xf>
    <xf numFmtId="0" fontId="0" fillId="0" borderId="1" xfId="0" applyBorder="1"/>
    <xf numFmtId="0" fontId="19" fillId="0" borderId="1" xfId="0" applyFont="1" applyBorder="1" applyAlignment="1">
      <alignment horizontal="center"/>
    </xf>
    <xf numFmtId="0" fontId="26" fillId="0" borderId="1" xfId="0" applyFont="1" applyBorder="1" applyAlignment="1">
      <alignment horizontal="center"/>
    </xf>
    <xf numFmtId="0" fontId="20" fillId="0" borderId="0" xfId="0" applyFont="1" applyAlignment="1">
      <alignment horizontal="justify" vertical="center"/>
    </xf>
    <xf numFmtId="0" fontId="30" fillId="0" borderId="0" xfId="0" applyFont="1" applyAlignment="1">
      <alignment vertical="center"/>
    </xf>
    <xf numFmtId="0" fontId="13" fillId="0" borderId="1" xfId="0" applyFont="1" applyBorder="1" applyAlignment="1">
      <alignment horizontal="justify" vertical="center"/>
    </xf>
    <xf numFmtId="0" fontId="32" fillId="0" borderId="3" xfId="0" applyFont="1" applyBorder="1" applyAlignment="1">
      <alignment horizontal="center" vertical="center"/>
    </xf>
    <xf numFmtId="0" fontId="19" fillId="0" borderId="0" xfId="0" applyFont="1" applyAlignment="1">
      <alignment wrapText="1"/>
    </xf>
    <xf numFmtId="0" fontId="19" fillId="0" borderId="1" xfId="0" applyFont="1" applyFill="1" applyBorder="1" applyAlignment="1">
      <alignment horizontal="center" vertical="center" wrapText="1"/>
    </xf>
    <xf numFmtId="0" fontId="7" fillId="0" borderId="1" xfId="0" applyFont="1" applyBorder="1" applyAlignment="1">
      <alignment horizontal="center" wrapText="1"/>
    </xf>
    <xf numFmtId="0" fontId="2" fillId="0" borderId="0" xfId="1" applyFont="1" applyBorder="1" applyAlignment="1">
      <alignment horizontal="left" wrapText="1"/>
    </xf>
    <xf numFmtId="0" fontId="21" fillId="0" borderId="1" xfId="0" applyFont="1" applyBorder="1" applyAlignment="1">
      <alignment horizontal="center" vertical="center" wrapText="1"/>
    </xf>
    <xf numFmtId="0" fontId="22" fillId="0" borderId="0" xfId="1"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1" fillId="0" borderId="0" xfId="1" applyFont="1" applyBorder="1" applyAlignment="1">
      <alignment horizontal="center" vertic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21" fillId="0" borderId="1" xfId="0" applyFont="1" applyBorder="1" applyAlignment="1">
      <alignment vertical="center" wrapText="1"/>
    </xf>
    <xf numFmtId="0" fontId="17" fillId="0" borderId="0" xfId="0" applyFont="1" applyBorder="1" applyAlignment="1">
      <alignment horizontal="left" vertical="top"/>
    </xf>
    <xf numFmtId="0" fontId="4" fillId="0" borderId="0" xfId="0" applyFont="1" applyBorder="1" applyAlignment="1">
      <alignment horizontal="left" vertical="top"/>
    </xf>
    <xf numFmtId="0" fontId="16" fillId="0" borderId="0" xfId="1" applyFont="1" applyBorder="1" applyAlignment="1">
      <alignment horizontal="left" vertical="top"/>
    </xf>
    <xf numFmtId="0" fontId="17" fillId="0" borderId="0" xfId="1" applyFont="1" applyBorder="1" applyAlignment="1">
      <alignment horizontal="left" vertical="top"/>
    </xf>
    <xf numFmtId="0" fontId="33" fillId="0" borderId="3" xfId="0" applyFont="1" applyBorder="1" applyAlignment="1">
      <alignment horizontal="center" vertical="center"/>
    </xf>
  </cellXfs>
  <cellStyles count="6">
    <cellStyle name="Millares 2" xfId="2"/>
    <cellStyle name="Moneda" xfId="5" builtinId="4"/>
    <cellStyle name="Moneda [0] 2" xfId="4"/>
    <cellStyle name="Moneda 2" xf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276225</xdr:colOff>
      <xdr:row>34</xdr:row>
      <xdr:rowOff>47625</xdr:rowOff>
    </xdr:to>
    <xdr:pic>
      <xdr:nvPicPr>
        <xdr:cNvPr id="74" name="Imagen 7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10225" cy="652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7</xdr:col>
      <xdr:colOff>66675</xdr:colOff>
      <xdr:row>67</xdr:row>
      <xdr:rowOff>161925</xdr:rowOff>
    </xdr:to>
    <xdr:pic>
      <xdr:nvPicPr>
        <xdr:cNvPr id="75" name="Imagen 7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667500"/>
          <a:ext cx="5400675" cy="625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7</xdr:col>
      <xdr:colOff>66675</xdr:colOff>
      <xdr:row>102</xdr:row>
      <xdr:rowOff>123825</xdr:rowOff>
    </xdr:to>
    <xdr:pic>
      <xdr:nvPicPr>
        <xdr:cNvPr id="76" name="Imagen 7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2954000"/>
          <a:ext cx="5400675" cy="660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7</xdr:col>
      <xdr:colOff>66675</xdr:colOff>
      <xdr:row>138</xdr:row>
      <xdr:rowOff>76200</xdr:rowOff>
    </xdr:to>
    <xdr:pic>
      <xdr:nvPicPr>
        <xdr:cNvPr id="77" name="Imagen 7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9621500"/>
          <a:ext cx="54006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7</xdr:col>
      <xdr:colOff>285750</xdr:colOff>
      <xdr:row>173</xdr:row>
      <xdr:rowOff>66675</xdr:rowOff>
    </xdr:to>
    <xdr:pic>
      <xdr:nvPicPr>
        <xdr:cNvPr id="78" name="Imagen 7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6479500"/>
          <a:ext cx="5619750" cy="654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7</xdr:col>
      <xdr:colOff>285750</xdr:colOff>
      <xdr:row>208</xdr:row>
      <xdr:rowOff>9525</xdr:rowOff>
    </xdr:to>
    <xdr:pic>
      <xdr:nvPicPr>
        <xdr:cNvPr id="79" name="Imagen 7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33147000"/>
          <a:ext cx="5619750" cy="648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208</xdr:row>
      <xdr:rowOff>0</xdr:rowOff>
    </xdr:from>
    <xdr:to>
      <xdr:col>7</xdr:col>
      <xdr:colOff>285750</xdr:colOff>
      <xdr:row>233</xdr:row>
      <xdr:rowOff>95250</xdr:rowOff>
    </xdr:to>
    <xdr:pic>
      <xdr:nvPicPr>
        <xdr:cNvPr id="83" name="Imagen 8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39624000"/>
          <a:ext cx="5619750" cy="485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234</xdr:row>
      <xdr:rowOff>0</xdr:rowOff>
    </xdr:from>
    <xdr:to>
      <xdr:col>7</xdr:col>
      <xdr:colOff>285750</xdr:colOff>
      <xdr:row>269</xdr:row>
      <xdr:rowOff>85725</xdr:rowOff>
    </xdr:to>
    <xdr:pic>
      <xdr:nvPicPr>
        <xdr:cNvPr id="84" name="Imagen 8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44577000"/>
          <a:ext cx="5619750"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1" workbookViewId="0">
      <selection activeCell="C39" sqref="C39"/>
    </sheetView>
  </sheetViews>
  <sheetFormatPr baseColWidth="10" defaultRowHeight="15" x14ac:dyDescent="0.25"/>
  <cols>
    <col min="1" max="1" width="87.7109375" style="18" customWidth="1"/>
    <col min="2" max="2" width="30.5703125" style="18" customWidth="1"/>
    <col min="3" max="3" width="24" style="18" customWidth="1"/>
    <col min="4" max="4" width="29.5703125" style="18" customWidth="1"/>
    <col min="5" max="5" width="28.28515625" style="18" customWidth="1"/>
  </cols>
  <sheetData>
    <row r="1" spans="1:5" ht="32.25" customHeight="1" x14ac:dyDescent="0.3">
      <c r="A1" s="96" t="s">
        <v>182</v>
      </c>
      <c r="B1" s="96"/>
      <c r="C1" s="96"/>
      <c r="D1" s="96"/>
      <c r="E1" s="96"/>
    </row>
    <row r="2" spans="1:5" ht="49.5" customHeight="1" x14ac:dyDescent="0.25">
      <c r="A2" s="64" t="s">
        <v>9</v>
      </c>
      <c r="B2" s="64" t="s">
        <v>183</v>
      </c>
      <c r="C2" s="64" t="s">
        <v>184</v>
      </c>
      <c r="D2" s="64" t="s">
        <v>78</v>
      </c>
      <c r="E2" s="69" t="s">
        <v>185</v>
      </c>
    </row>
    <row r="3" spans="1:5" x14ac:dyDescent="0.25">
      <c r="A3" s="4" t="s">
        <v>30</v>
      </c>
      <c r="B3" s="71" t="s">
        <v>187</v>
      </c>
      <c r="C3" s="2" t="s">
        <v>199</v>
      </c>
      <c r="D3" s="2" t="s">
        <v>205</v>
      </c>
      <c r="E3" s="2" t="s">
        <v>213</v>
      </c>
    </row>
    <row r="4" spans="1:5" ht="26.25" customHeight="1" x14ac:dyDescent="0.25">
      <c r="A4" s="6" t="s">
        <v>10</v>
      </c>
      <c r="B4" s="7" t="s">
        <v>0</v>
      </c>
      <c r="C4" s="7" t="s">
        <v>0</v>
      </c>
      <c r="D4" s="7" t="s">
        <v>0</v>
      </c>
      <c r="E4" s="7" t="s">
        <v>0</v>
      </c>
    </row>
    <row r="5" spans="1:5" ht="24.75" x14ac:dyDescent="0.25">
      <c r="A5" s="8" t="s">
        <v>31</v>
      </c>
      <c r="B5" s="68" t="s">
        <v>188</v>
      </c>
      <c r="C5" s="8" t="s">
        <v>200</v>
      </c>
      <c r="D5" s="22" t="s">
        <v>206</v>
      </c>
      <c r="E5" s="2" t="s">
        <v>214</v>
      </c>
    </row>
    <row r="6" spans="1:5" ht="223.5" customHeight="1" x14ac:dyDescent="0.25">
      <c r="A6" s="9" t="s">
        <v>11</v>
      </c>
      <c r="B6" s="7" t="s">
        <v>0</v>
      </c>
      <c r="C6" s="7" t="s">
        <v>0</v>
      </c>
      <c r="D6" s="5" t="s">
        <v>0</v>
      </c>
      <c r="E6" s="5" t="s">
        <v>0</v>
      </c>
    </row>
    <row r="7" spans="1:5" x14ac:dyDescent="0.25">
      <c r="A7" s="10" t="s">
        <v>12</v>
      </c>
      <c r="B7" s="73" t="s">
        <v>189</v>
      </c>
      <c r="C7" s="73" t="s">
        <v>201</v>
      </c>
      <c r="D7" s="35" t="s">
        <v>196</v>
      </c>
      <c r="E7" s="35" t="s">
        <v>196</v>
      </c>
    </row>
    <row r="8" spans="1:5" x14ac:dyDescent="0.25">
      <c r="A8" s="10"/>
      <c r="B8" s="73" t="s">
        <v>0</v>
      </c>
      <c r="C8" s="73" t="s">
        <v>0</v>
      </c>
      <c r="D8" s="77" t="s">
        <v>0</v>
      </c>
      <c r="E8" s="33" t="s">
        <v>0</v>
      </c>
    </row>
    <row r="9" spans="1:5" x14ac:dyDescent="0.25">
      <c r="A9" s="11" t="s">
        <v>32</v>
      </c>
      <c r="B9" s="74"/>
      <c r="C9" s="11"/>
      <c r="D9" s="33"/>
      <c r="E9" s="5"/>
    </row>
    <row r="10" spans="1:5" ht="225" customHeight="1" x14ac:dyDescent="0.25">
      <c r="A10" s="14" t="s">
        <v>45</v>
      </c>
      <c r="B10" s="7" t="s">
        <v>14</v>
      </c>
      <c r="C10" s="7" t="s">
        <v>14</v>
      </c>
      <c r="D10" s="7" t="s">
        <v>14</v>
      </c>
      <c r="E10" s="7" t="s">
        <v>14</v>
      </c>
    </row>
    <row r="11" spans="1:5" x14ac:dyDescent="0.25">
      <c r="A11" s="13" t="s">
        <v>13</v>
      </c>
      <c r="B11" s="68"/>
      <c r="C11" s="13"/>
      <c r="D11" s="5"/>
      <c r="E11" s="5"/>
    </row>
    <row r="12" spans="1:5" ht="24.75" x14ac:dyDescent="0.25">
      <c r="A12" s="12" t="s">
        <v>15</v>
      </c>
      <c r="B12" s="7" t="s">
        <v>14</v>
      </c>
      <c r="C12" s="7" t="s">
        <v>14</v>
      </c>
      <c r="D12" s="7" t="s">
        <v>14</v>
      </c>
      <c r="E12" s="7" t="s">
        <v>14</v>
      </c>
    </row>
    <row r="13" spans="1:5" x14ac:dyDescent="0.25">
      <c r="A13" s="8" t="s">
        <v>33</v>
      </c>
      <c r="B13" s="7"/>
      <c r="C13" s="8"/>
      <c r="D13" s="5"/>
      <c r="E13" s="5"/>
    </row>
    <row r="14" spans="1:5" ht="33.75" customHeight="1" x14ac:dyDescent="0.25">
      <c r="A14" s="12" t="s">
        <v>34</v>
      </c>
      <c r="B14" s="7" t="s">
        <v>14</v>
      </c>
      <c r="C14" s="7" t="s">
        <v>14</v>
      </c>
      <c r="D14" s="7" t="s">
        <v>14</v>
      </c>
      <c r="E14" s="7" t="s">
        <v>14</v>
      </c>
    </row>
    <row r="15" spans="1:5" x14ac:dyDescent="0.25">
      <c r="A15" s="13" t="s">
        <v>16</v>
      </c>
      <c r="B15" s="7"/>
      <c r="C15" s="13"/>
      <c r="D15" s="5"/>
      <c r="E15" s="5"/>
    </row>
    <row r="16" spans="1:5" ht="36" x14ac:dyDescent="0.25">
      <c r="A16" s="14" t="s">
        <v>35</v>
      </c>
      <c r="B16" s="7" t="s">
        <v>14</v>
      </c>
      <c r="C16" s="7" t="s">
        <v>14</v>
      </c>
      <c r="D16" s="7" t="s">
        <v>14</v>
      </c>
      <c r="E16" s="7" t="s">
        <v>14</v>
      </c>
    </row>
    <row r="17" spans="1:5" x14ac:dyDescent="0.25">
      <c r="A17" s="8" t="s">
        <v>36</v>
      </c>
      <c r="B17" s="7"/>
      <c r="C17" s="8"/>
      <c r="D17" s="5"/>
      <c r="E17" s="5"/>
    </row>
    <row r="18" spans="1:5" ht="66.75" customHeight="1" x14ac:dyDescent="0.25">
      <c r="A18" s="14" t="s">
        <v>39</v>
      </c>
      <c r="B18" s="7" t="s">
        <v>14</v>
      </c>
      <c r="C18" s="7" t="s">
        <v>14</v>
      </c>
      <c r="D18" s="7" t="s">
        <v>14</v>
      </c>
      <c r="E18" s="7" t="s">
        <v>14</v>
      </c>
    </row>
    <row r="19" spans="1:5" x14ac:dyDescent="0.25">
      <c r="A19" s="8" t="s">
        <v>37</v>
      </c>
      <c r="B19" s="68"/>
      <c r="C19" s="8"/>
      <c r="D19" s="5"/>
      <c r="E19" s="5"/>
    </row>
    <row r="20" spans="1:5" ht="147" customHeight="1" x14ac:dyDescent="0.25">
      <c r="A20" s="14" t="s">
        <v>46</v>
      </c>
      <c r="B20" s="7" t="s">
        <v>14</v>
      </c>
      <c r="C20" s="7" t="s">
        <v>14</v>
      </c>
      <c r="D20" s="7" t="s">
        <v>14</v>
      </c>
      <c r="E20" s="7" t="s">
        <v>14</v>
      </c>
    </row>
    <row r="21" spans="1:5" ht="18" customHeight="1" x14ac:dyDescent="0.25">
      <c r="A21" s="8" t="s">
        <v>38</v>
      </c>
      <c r="B21" s="7"/>
      <c r="C21" s="8"/>
      <c r="D21" s="5"/>
      <c r="E21" s="5"/>
    </row>
    <row r="22" spans="1:5" ht="149.25" customHeight="1" x14ac:dyDescent="0.25">
      <c r="A22" s="14" t="s">
        <v>47</v>
      </c>
      <c r="B22" s="7" t="s">
        <v>14</v>
      </c>
      <c r="C22" s="7" t="s">
        <v>14</v>
      </c>
      <c r="D22" s="7" t="s">
        <v>14</v>
      </c>
      <c r="E22" s="7" t="s">
        <v>14</v>
      </c>
    </row>
    <row r="23" spans="1:5" x14ac:dyDescent="0.25">
      <c r="A23" s="8" t="s">
        <v>17</v>
      </c>
      <c r="B23" s="7" t="s">
        <v>191</v>
      </c>
      <c r="C23" s="72" t="s">
        <v>202</v>
      </c>
      <c r="D23" s="22" t="s">
        <v>207</v>
      </c>
      <c r="E23" s="16" t="s">
        <v>215</v>
      </c>
    </row>
    <row r="24" spans="1:5" ht="405.75" customHeight="1" x14ac:dyDescent="0.25">
      <c r="A24" s="9" t="s">
        <v>40</v>
      </c>
      <c r="B24" s="7" t="s">
        <v>0</v>
      </c>
      <c r="C24" s="7" t="s">
        <v>0</v>
      </c>
      <c r="D24" s="78" t="s">
        <v>0</v>
      </c>
      <c r="E24" s="34" t="s">
        <v>0</v>
      </c>
    </row>
    <row r="25" spans="1:5" x14ac:dyDescent="0.25">
      <c r="A25" s="13" t="s">
        <v>18</v>
      </c>
      <c r="B25" s="7" t="s">
        <v>192</v>
      </c>
      <c r="C25" s="5" t="s">
        <v>203</v>
      </c>
      <c r="D25" s="5" t="s">
        <v>208</v>
      </c>
      <c r="E25" s="5" t="s">
        <v>216</v>
      </c>
    </row>
    <row r="26" spans="1:5" ht="119.25" customHeight="1" x14ac:dyDescent="0.25">
      <c r="A26" s="14" t="s">
        <v>186</v>
      </c>
      <c r="B26" s="7" t="s">
        <v>0</v>
      </c>
      <c r="C26" s="7" t="s">
        <v>0</v>
      </c>
      <c r="D26" s="7" t="s">
        <v>0</v>
      </c>
      <c r="E26" s="5" t="s">
        <v>0</v>
      </c>
    </row>
    <row r="27" spans="1:5" x14ac:dyDescent="0.25">
      <c r="A27" s="13" t="s">
        <v>19</v>
      </c>
      <c r="B27" s="68" t="s">
        <v>193</v>
      </c>
      <c r="C27" s="16" t="s">
        <v>204</v>
      </c>
      <c r="D27" s="5" t="s">
        <v>208</v>
      </c>
      <c r="E27" s="16" t="s">
        <v>217</v>
      </c>
    </row>
    <row r="28" spans="1:5" ht="101.25" customHeight="1" x14ac:dyDescent="0.25">
      <c r="A28" s="9" t="s">
        <v>20</v>
      </c>
      <c r="B28" s="7" t="s">
        <v>0</v>
      </c>
      <c r="C28" s="7" t="s">
        <v>0</v>
      </c>
      <c r="D28" s="5" t="s">
        <v>0</v>
      </c>
      <c r="E28" s="5" t="s">
        <v>0</v>
      </c>
    </row>
    <row r="29" spans="1:5" x14ac:dyDescent="0.25">
      <c r="A29" s="8" t="s">
        <v>21</v>
      </c>
      <c r="B29" s="68" t="s">
        <v>194</v>
      </c>
      <c r="C29" s="70" t="s">
        <v>240</v>
      </c>
      <c r="D29" s="22" t="s">
        <v>209</v>
      </c>
      <c r="E29" s="16" t="s">
        <v>212</v>
      </c>
    </row>
    <row r="30" spans="1:5" ht="108" x14ac:dyDescent="0.25">
      <c r="A30" s="14" t="s">
        <v>22</v>
      </c>
      <c r="B30" s="7" t="s">
        <v>0</v>
      </c>
      <c r="C30" s="7" t="s">
        <v>0</v>
      </c>
      <c r="D30" s="5" t="s">
        <v>0</v>
      </c>
      <c r="E30" s="5" t="s">
        <v>0</v>
      </c>
    </row>
    <row r="31" spans="1:5" x14ac:dyDescent="0.25">
      <c r="A31" s="15" t="s">
        <v>41</v>
      </c>
      <c r="B31" s="68" t="s">
        <v>195</v>
      </c>
      <c r="C31" s="16" t="s">
        <v>241</v>
      </c>
      <c r="D31" s="16" t="s">
        <v>210</v>
      </c>
      <c r="E31" s="5" t="s">
        <v>218</v>
      </c>
    </row>
    <row r="32" spans="1:5" ht="48" x14ac:dyDescent="0.25">
      <c r="A32" s="12" t="s">
        <v>23</v>
      </c>
      <c r="B32" s="7" t="s">
        <v>0</v>
      </c>
      <c r="C32" s="7" t="s">
        <v>242</v>
      </c>
      <c r="D32" s="5" t="s">
        <v>0</v>
      </c>
      <c r="E32" s="5" t="s">
        <v>0</v>
      </c>
    </row>
    <row r="33" spans="1:5" x14ac:dyDescent="0.25">
      <c r="A33" s="8" t="s">
        <v>42</v>
      </c>
      <c r="B33" s="68" t="s">
        <v>196</v>
      </c>
      <c r="C33" s="70" t="s">
        <v>219</v>
      </c>
      <c r="D33" s="22" t="s">
        <v>211</v>
      </c>
      <c r="E33" s="16" t="s">
        <v>219</v>
      </c>
    </row>
    <row r="34" spans="1:5" ht="79.5" customHeight="1" x14ac:dyDescent="0.25">
      <c r="A34" s="9" t="s">
        <v>24</v>
      </c>
      <c r="B34" s="7" t="s">
        <v>0</v>
      </c>
      <c r="C34" s="7" t="s">
        <v>243</v>
      </c>
      <c r="D34" s="5" t="s">
        <v>0</v>
      </c>
      <c r="E34" s="5" t="s">
        <v>0</v>
      </c>
    </row>
    <row r="35" spans="1:5" x14ac:dyDescent="0.25">
      <c r="A35" s="15" t="s">
        <v>43</v>
      </c>
      <c r="B35" s="68" t="s">
        <v>197</v>
      </c>
      <c r="C35" s="16" t="s">
        <v>244</v>
      </c>
      <c r="D35" s="16" t="s">
        <v>208</v>
      </c>
      <c r="E35" s="5" t="s">
        <v>220</v>
      </c>
    </row>
    <row r="36" spans="1:5" ht="69.75" customHeight="1" x14ac:dyDescent="0.25">
      <c r="A36" s="14" t="s">
        <v>25</v>
      </c>
      <c r="B36" s="7" t="s">
        <v>0</v>
      </c>
      <c r="C36" s="7" t="s">
        <v>0</v>
      </c>
      <c r="D36" s="5" t="s">
        <v>0</v>
      </c>
      <c r="E36" s="5" t="s">
        <v>0</v>
      </c>
    </row>
    <row r="37" spans="1:5" ht="24" customHeight="1" x14ac:dyDescent="0.25">
      <c r="A37" s="8" t="s">
        <v>44</v>
      </c>
      <c r="B37" s="68" t="s">
        <v>198</v>
      </c>
      <c r="C37" s="70" t="s">
        <v>246</v>
      </c>
      <c r="D37" s="22" t="s">
        <v>212</v>
      </c>
      <c r="E37" s="16" t="s">
        <v>221</v>
      </c>
    </row>
    <row r="38" spans="1:5" ht="158.25" customHeight="1" x14ac:dyDescent="0.25">
      <c r="A38" s="14" t="s">
        <v>26</v>
      </c>
      <c r="B38" s="7" t="s">
        <v>0</v>
      </c>
      <c r="C38" s="7" t="s">
        <v>245</v>
      </c>
      <c r="D38" s="5" t="s">
        <v>0</v>
      </c>
      <c r="E38" s="5" t="s">
        <v>0</v>
      </c>
    </row>
    <row r="39" spans="1:5" ht="30.75" customHeight="1" x14ac:dyDescent="0.25">
      <c r="A39" s="76" t="s">
        <v>1</v>
      </c>
      <c r="B39" s="75" t="s">
        <v>0</v>
      </c>
      <c r="C39" s="75" t="s">
        <v>75</v>
      </c>
      <c r="D39" s="75" t="s">
        <v>0</v>
      </c>
      <c r="E39" s="75" t="s">
        <v>0</v>
      </c>
    </row>
    <row r="40" spans="1:5" x14ac:dyDescent="0.25">
      <c r="A40" s="17"/>
      <c r="B40" s="17"/>
      <c r="C40" s="17"/>
      <c r="D40" s="17"/>
      <c r="E40" s="17"/>
    </row>
    <row r="41" spans="1:5" x14ac:dyDescent="0.25">
      <c r="A41" s="19" t="s">
        <v>239</v>
      </c>
      <c r="B41" s="19"/>
      <c r="C41" s="19"/>
      <c r="D41" s="19"/>
      <c r="E41" s="17"/>
    </row>
    <row r="42" spans="1:5" x14ac:dyDescent="0.25">
      <c r="A42" s="17"/>
      <c r="B42" s="17"/>
      <c r="C42" s="17"/>
      <c r="D42" s="17"/>
      <c r="E42" s="17"/>
    </row>
    <row r="43" spans="1:5" x14ac:dyDescent="0.25">
      <c r="A43" s="17"/>
      <c r="B43" s="17"/>
      <c r="C43" s="17"/>
      <c r="D43" s="17"/>
      <c r="E43" s="17"/>
    </row>
    <row r="44" spans="1:5" x14ac:dyDescent="0.25">
      <c r="A44" s="21"/>
      <c r="B44" s="21"/>
      <c r="C44" s="21"/>
      <c r="D44" s="21"/>
      <c r="E44" s="17"/>
    </row>
    <row r="45" spans="1:5" ht="15.75" x14ac:dyDescent="0.25">
      <c r="A45" s="97" t="s">
        <v>27</v>
      </c>
      <c r="B45" s="97"/>
      <c r="C45" s="97"/>
      <c r="D45" s="97"/>
      <c r="E45" s="97"/>
    </row>
    <row r="46" spans="1:5" ht="15.75" x14ac:dyDescent="0.25">
      <c r="A46" s="1" t="s">
        <v>63</v>
      </c>
      <c r="B46" s="1"/>
      <c r="C46" s="1"/>
      <c r="D46" s="1"/>
      <c r="E46" s="1"/>
    </row>
  </sheetData>
  <mergeCells count="2">
    <mergeCell ref="A1:E1"/>
    <mergeCell ref="A45:E45"/>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Header>&amp;C&amp;"-,Negrita"&amp;16EVALUACION  JURIDICA   INVITACION  ABIERTA  No. 014    DE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18"/>
  <sheetViews>
    <sheetView topLeftCell="H6" zoomScale="70" zoomScaleNormal="70" workbookViewId="0">
      <selection activeCell="X14" sqref="X14:AH14"/>
    </sheetView>
  </sheetViews>
  <sheetFormatPr baseColWidth="10" defaultRowHeight="15" x14ac:dyDescent="0.25"/>
  <cols>
    <col min="1" max="1" width="8.42578125" style="20" customWidth="1"/>
    <col min="2" max="2" width="5" style="20" customWidth="1"/>
    <col min="3" max="3" width="26.140625" style="20" customWidth="1"/>
    <col min="4" max="4" width="30.28515625" style="20" customWidth="1"/>
    <col min="5" max="5" width="17.140625" style="20" customWidth="1"/>
    <col min="6" max="6" width="53.42578125" style="20" customWidth="1"/>
    <col min="7" max="7" width="22.42578125" style="20" bestFit="1" customWidth="1"/>
    <col min="8" max="8" width="25.42578125" style="20" bestFit="1" customWidth="1"/>
    <col min="9" max="9" width="26.85546875" style="20" customWidth="1"/>
    <col min="10" max="10" width="28.28515625" style="20" customWidth="1"/>
    <col min="11" max="11" width="24.7109375" style="20" customWidth="1"/>
    <col min="12" max="12" width="49" style="20" customWidth="1"/>
    <col min="13" max="13" width="6" style="20" bestFit="1" customWidth="1"/>
    <col min="14" max="14" width="20.28515625" style="20" customWidth="1"/>
    <col min="15" max="15" width="24" style="20" customWidth="1"/>
    <col min="16" max="16" width="14.140625" style="20" customWidth="1"/>
    <col min="17" max="17" width="31" style="20" customWidth="1"/>
    <col min="18" max="18" width="16.85546875" style="20" customWidth="1"/>
    <col min="19" max="19" width="21.5703125" style="20" customWidth="1"/>
    <col min="20" max="20" width="20.42578125" style="20" customWidth="1"/>
    <col min="21" max="21" width="18.42578125" style="20" customWidth="1"/>
    <col min="22" max="22" width="15.85546875" style="20" customWidth="1"/>
    <col min="23" max="23" width="20.42578125" style="20" customWidth="1"/>
    <col min="24" max="24" width="6" style="20" bestFit="1" customWidth="1"/>
    <col min="25" max="25" width="20.28515625" style="20" customWidth="1"/>
    <col min="26" max="26" width="24" style="20" customWidth="1"/>
    <col min="27" max="27" width="14.140625" style="20" customWidth="1"/>
    <col min="28" max="28" width="31" style="20" customWidth="1"/>
    <col min="29" max="29" width="16.85546875" style="20" customWidth="1"/>
    <col min="30" max="30" width="21.5703125" style="20" customWidth="1"/>
    <col min="31" max="31" width="20.42578125" style="20" customWidth="1"/>
    <col min="32" max="32" width="18.42578125" style="20" customWidth="1"/>
    <col min="33" max="33" width="17.7109375" style="20" customWidth="1"/>
    <col min="34" max="34" width="20.42578125" style="20" customWidth="1"/>
    <col min="35" max="35" width="6" style="20" bestFit="1" customWidth="1"/>
    <col min="36" max="36" width="20.28515625" style="20" customWidth="1"/>
    <col min="37" max="37" width="24" style="20" customWidth="1"/>
    <col min="38" max="38" width="14.140625" style="20" customWidth="1"/>
    <col min="39" max="39" width="31" style="20" customWidth="1"/>
    <col min="40" max="40" width="16.85546875" style="20" customWidth="1"/>
    <col min="41" max="41" width="21.5703125" style="20" customWidth="1"/>
    <col min="42" max="42" width="20.42578125" style="20" customWidth="1"/>
    <col min="43" max="43" width="18.42578125" style="20" customWidth="1"/>
    <col min="44" max="44" width="17.28515625" style="20" customWidth="1"/>
    <col min="45" max="45" width="20.42578125" style="20" customWidth="1"/>
    <col min="46" max="253" width="11.42578125" style="20"/>
    <col min="254" max="254" width="5.42578125" style="20" customWidth="1"/>
    <col min="255" max="255" width="5" style="20" customWidth="1"/>
    <col min="256" max="257" width="17.28515625" style="20" customWidth="1"/>
    <col min="258" max="258" width="15.7109375" style="20" customWidth="1"/>
    <col min="259" max="259" width="41.42578125" style="20" customWidth="1"/>
    <col min="260" max="260" width="21.7109375" style="20" customWidth="1"/>
    <col min="261" max="261" width="18.42578125" style="20" customWidth="1"/>
    <col min="262" max="262" width="19.28515625" style="20" customWidth="1"/>
    <col min="263" max="263" width="20.42578125" style="20" customWidth="1"/>
    <col min="264" max="509" width="11.42578125" style="20"/>
    <col min="510" max="510" width="5.42578125" style="20" customWidth="1"/>
    <col min="511" max="511" width="5" style="20" customWidth="1"/>
    <col min="512" max="513" width="17.28515625" style="20" customWidth="1"/>
    <col min="514" max="514" width="15.7109375" style="20" customWidth="1"/>
    <col min="515" max="515" width="41.42578125" style="20" customWidth="1"/>
    <col min="516" max="516" width="21.7109375" style="20" customWidth="1"/>
    <col min="517" max="517" width="18.42578125" style="20" customWidth="1"/>
    <col min="518" max="518" width="19.28515625" style="20" customWidth="1"/>
    <col min="519" max="519" width="20.42578125" style="20" customWidth="1"/>
    <col min="520" max="765" width="11.42578125" style="20"/>
    <col min="766" max="766" width="5.42578125" style="20" customWidth="1"/>
    <col min="767" max="767" width="5" style="20" customWidth="1"/>
    <col min="768" max="769" width="17.28515625" style="20" customWidth="1"/>
    <col min="770" max="770" width="15.7109375" style="20" customWidth="1"/>
    <col min="771" max="771" width="41.42578125" style="20" customWidth="1"/>
    <col min="772" max="772" width="21.7109375" style="20" customWidth="1"/>
    <col min="773" max="773" width="18.42578125" style="20" customWidth="1"/>
    <col min="774" max="774" width="19.28515625" style="20" customWidth="1"/>
    <col min="775" max="775" width="20.42578125" style="20" customWidth="1"/>
    <col min="776" max="1021" width="11.42578125" style="20"/>
    <col min="1022" max="1022" width="5.42578125" style="20" customWidth="1"/>
    <col min="1023" max="1023" width="5" style="20" customWidth="1"/>
    <col min="1024" max="1025" width="17.28515625" style="20" customWidth="1"/>
    <col min="1026" max="1026" width="15.7109375" style="20" customWidth="1"/>
    <col min="1027" max="1027" width="41.42578125" style="20" customWidth="1"/>
    <col min="1028" max="1028" width="21.7109375" style="20" customWidth="1"/>
    <col min="1029" max="1029" width="18.42578125" style="20" customWidth="1"/>
    <col min="1030" max="1030" width="19.28515625" style="20" customWidth="1"/>
    <col min="1031" max="1031" width="20.42578125" style="20" customWidth="1"/>
    <col min="1032" max="1277" width="11.42578125" style="20"/>
    <col min="1278" max="1278" width="5.42578125" style="20" customWidth="1"/>
    <col min="1279" max="1279" width="5" style="20" customWidth="1"/>
    <col min="1280" max="1281" width="17.28515625" style="20" customWidth="1"/>
    <col min="1282" max="1282" width="15.7109375" style="20" customWidth="1"/>
    <col min="1283" max="1283" width="41.42578125" style="20" customWidth="1"/>
    <col min="1284" max="1284" width="21.7109375" style="20" customWidth="1"/>
    <col min="1285" max="1285" width="18.42578125" style="20" customWidth="1"/>
    <col min="1286" max="1286" width="19.28515625" style="20" customWidth="1"/>
    <col min="1287" max="1287" width="20.42578125" style="20" customWidth="1"/>
    <col min="1288" max="1533" width="11.42578125" style="20"/>
    <col min="1534" max="1534" width="5.42578125" style="20" customWidth="1"/>
    <col min="1535" max="1535" width="5" style="20" customWidth="1"/>
    <col min="1536" max="1537" width="17.28515625" style="20" customWidth="1"/>
    <col min="1538" max="1538" width="15.7109375" style="20" customWidth="1"/>
    <col min="1539" max="1539" width="41.42578125" style="20" customWidth="1"/>
    <col min="1540" max="1540" width="21.7109375" style="20" customWidth="1"/>
    <col min="1541" max="1541" width="18.42578125" style="20" customWidth="1"/>
    <col min="1542" max="1542" width="19.28515625" style="20" customWidth="1"/>
    <col min="1543" max="1543" width="20.42578125" style="20" customWidth="1"/>
    <col min="1544" max="1789" width="11.42578125" style="20"/>
    <col min="1790" max="1790" width="5.42578125" style="20" customWidth="1"/>
    <col min="1791" max="1791" width="5" style="20" customWidth="1"/>
    <col min="1792" max="1793" width="17.28515625" style="20" customWidth="1"/>
    <col min="1794" max="1794" width="15.7109375" style="20" customWidth="1"/>
    <col min="1795" max="1795" width="41.42578125" style="20" customWidth="1"/>
    <col min="1796" max="1796" width="21.7109375" style="20" customWidth="1"/>
    <col min="1797" max="1797" width="18.42578125" style="20" customWidth="1"/>
    <col min="1798" max="1798" width="19.28515625" style="20" customWidth="1"/>
    <col min="1799" max="1799" width="20.42578125" style="20" customWidth="1"/>
    <col min="1800" max="2045" width="11.42578125" style="20"/>
    <col min="2046" max="2046" width="5.42578125" style="20" customWidth="1"/>
    <col min="2047" max="2047" width="5" style="20" customWidth="1"/>
    <col min="2048" max="2049" width="17.28515625" style="20" customWidth="1"/>
    <col min="2050" max="2050" width="15.7109375" style="20" customWidth="1"/>
    <col min="2051" max="2051" width="41.42578125" style="20" customWidth="1"/>
    <col min="2052" max="2052" width="21.7109375" style="20" customWidth="1"/>
    <col min="2053" max="2053" width="18.42578125" style="20" customWidth="1"/>
    <col min="2054" max="2054" width="19.28515625" style="20" customWidth="1"/>
    <col min="2055" max="2055" width="20.42578125" style="20" customWidth="1"/>
    <col min="2056" max="2301" width="11.42578125" style="20"/>
    <col min="2302" max="2302" width="5.42578125" style="20" customWidth="1"/>
    <col min="2303" max="2303" width="5" style="20" customWidth="1"/>
    <col min="2304" max="2305" width="17.28515625" style="20" customWidth="1"/>
    <col min="2306" max="2306" width="15.7109375" style="20" customWidth="1"/>
    <col min="2307" max="2307" width="41.42578125" style="20" customWidth="1"/>
    <col min="2308" max="2308" width="21.7109375" style="20" customWidth="1"/>
    <col min="2309" max="2309" width="18.42578125" style="20" customWidth="1"/>
    <col min="2310" max="2310" width="19.28515625" style="20" customWidth="1"/>
    <col min="2311" max="2311" width="20.42578125" style="20" customWidth="1"/>
    <col min="2312" max="2557" width="11.42578125" style="20"/>
    <col min="2558" max="2558" width="5.42578125" style="20" customWidth="1"/>
    <col min="2559" max="2559" width="5" style="20" customWidth="1"/>
    <col min="2560" max="2561" width="17.28515625" style="20" customWidth="1"/>
    <col min="2562" max="2562" width="15.7109375" style="20" customWidth="1"/>
    <col min="2563" max="2563" width="41.42578125" style="20" customWidth="1"/>
    <col min="2564" max="2564" width="21.7109375" style="20" customWidth="1"/>
    <col min="2565" max="2565" width="18.42578125" style="20" customWidth="1"/>
    <col min="2566" max="2566" width="19.28515625" style="20" customWidth="1"/>
    <col min="2567" max="2567" width="20.42578125" style="20" customWidth="1"/>
    <col min="2568" max="2813" width="11.42578125" style="20"/>
    <col min="2814" max="2814" width="5.42578125" style="20" customWidth="1"/>
    <col min="2815" max="2815" width="5" style="20" customWidth="1"/>
    <col min="2816" max="2817" width="17.28515625" style="20" customWidth="1"/>
    <col min="2818" max="2818" width="15.7109375" style="20" customWidth="1"/>
    <col min="2819" max="2819" width="41.42578125" style="20" customWidth="1"/>
    <col min="2820" max="2820" width="21.7109375" style="20" customWidth="1"/>
    <col min="2821" max="2821" width="18.42578125" style="20" customWidth="1"/>
    <col min="2822" max="2822" width="19.28515625" style="20" customWidth="1"/>
    <col min="2823" max="2823" width="20.42578125" style="20" customWidth="1"/>
    <col min="2824" max="3069" width="11.42578125" style="20"/>
    <col min="3070" max="3070" width="5.42578125" style="20" customWidth="1"/>
    <col min="3071" max="3071" width="5" style="20" customWidth="1"/>
    <col min="3072" max="3073" width="17.28515625" style="20" customWidth="1"/>
    <col min="3074" max="3074" width="15.7109375" style="20" customWidth="1"/>
    <col min="3075" max="3075" width="41.42578125" style="20" customWidth="1"/>
    <col min="3076" max="3076" width="21.7109375" style="20" customWidth="1"/>
    <col min="3077" max="3077" width="18.42578125" style="20" customWidth="1"/>
    <col min="3078" max="3078" width="19.28515625" style="20" customWidth="1"/>
    <col min="3079" max="3079" width="20.42578125" style="20" customWidth="1"/>
    <col min="3080" max="3325" width="11.42578125" style="20"/>
    <col min="3326" max="3326" width="5.42578125" style="20" customWidth="1"/>
    <col min="3327" max="3327" width="5" style="20" customWidth="1"/>
    <col min="3328" max="3329" width="17.28515625" style="20" customWidth="1"/>
    <col min="3330" max="3330" width="15.7109375" style="20" customWidth="1"/>
    <col min="3331" max="3331" width="41.42578125" style="20" customWidth="1"/>
    <col min="3332" max="3332" width="21.7109375" style="20" customWidth="1"/>
    <col min="3333" max="3333" width="18.42578125" style="20" customWidth="1"/>
    <col min="3334" max="3334" width="19.28515625" style="20" customWidth="1"/>
    <col min="3335" max="3335" width="20.42578125" style="20" customWidth="1"/>
    <col min="3336" max="3581" width="11.42578125" style="20"/>
    <col min="3582" max="3582" width="5.42578125" style="20" customWidth="1"/>
    <col min="3583" max="3583" width="5" style="20" customWidth="1"/>
    <col min="3584" max="3585" width="17.28515625" style="20" customWidth="1"/>
    <col min="3586" max="3586" width="15.7109375" style="20" customWidth="1"/>
    <col min="3587" max="3587" width="41.42578125" style="20" customWidth="1"/>
    <col min="3588" max="3588" width="21.7109375" style="20" customWidth="1"/>
    <col min="3589" max="3589" width="18.42578125" style="20" customWidth="1"/>
    <col min="3590" max="3590" width="19.28515625" style="20" customWidth="1"/>
    <col min="3591" max="3591" width="20.42578125" style="20" customWidth="1"/>
    <col min="3592" max="3837" width="11.42578125" style="20"/>
    <col min="3838" max="3838" width="5.42578125" style="20" customWidth="1"/>
    <col min="3839" max="3839" width="5" style="20" customWidth="1"/>
    <col min="3840" max="3841" width="17.28515625" style="20" customWidth="1"/>
    <col min="3842" max="3842" width="15.7109375" style="20" customWidth="1"/>
    <col min="3843" max="3843" width="41.42578125" style="20" customWidth="1"/>
    <col min="3844" max="3844" width="21.7109375" style="20" customWidth="1"/>
    <col min="3845" max="3845" width="18.42578125" style="20" customWidth="1"/>
    <col min="3846" max="3846" width="19.28515625" style="20" customWidth="1"/>
    <col min="3847" max="3847" width="20.42578125" style="20" customWidth="1"/>
    <col min="3848" max="4093" width="11.42578125" style="20"/>
    <col min="4094" max="4094" width="5.42578125" style="20" customWidth="1"/>
    <col min="4095" max="4095" width="5" style="20" customWidth="1"/>
    <col min="4096" max="4097" width="17.28515625" style="20" customWidth="1"/>
    <col min="4098" max="4098" width="15.7109375" style="20" customWidth="1"/>
    <col min="4099" max="4099" width="41.42578125" style="20" customWidth="1"/>
    <col min="4100" max="4100" width="21.7109375" style="20" customWidth="1"/>
    <col min="4101" max="4101" width="18.42578125" style="20" customWidth="1"/>
    <col min="4102" max="4102" width="19.28515625" style="20" customWidth="1"/>
    <col min="4103" max="4103" width="20.42578125" style="20" customWidth="1"/>
    <col min="4104" max="4349" width="11.42578125" style="20"/>
    <col min="4350" max="4350" width="5.42578125" style="20" customWidth="1"/>
    <col min="4351" max="4351" width="5" style="20" customWidth="1"/>
    <col min="4352" max="4353" width="17.28515625" style="20" customWidth="1"/>
    <col min="4354" max="4354" width="15.7109375" style="20" customWidth="1"/>
    <col min="4355" max="4355" width="41.42578125" style="20" customWidth="1"/>
    <col min="4356" max="4356" width="21.7109375" style="20" customWidth="1"/>
    <col min="4357" max="4357" width="18.42578125" style="20" customWidth="1"/>
    <col min="4358" max="4358" width="19.28515625" style="20" customWidth="1"/>
    <col min="4359" max="4359" width="20.42578125" style="20" customWidth="1"/>
    <col min="4360" max="4605" width="11.42578125" style="20"/>
    <col min="4606" max="4606" width="5.42578125" style="20" customWidth="1"/>
    <col min="4607" max="4607" width="5" style="20" customWidth="1"/>
    <col min="4608" max="4609" width="17.28515625" style="20" customWidth="1"/>
    <col min="4610" max="4610" width="15.7109375" style="20" customWidth="1"/>
    <col min="4611" max="4611" width="41.42578125" style="20" customWidth="1"/>
    <col min="4612" max="4612" width="21.7109375" style="20" customWidth="1"/>
    <col min="4613" max="4613" width="18.42578125" style="20" customWidth="1"/>
    <col min="4614" max="4614" width="19.28515625" style="20" customWidth="1"/>
    <col min="4615" max="4615" width="20.42578125" style="20" customWidth="1"/>
    <col min="4616" max="4861" width="11.42578125" style="20"/>
    <col min="4862" max="4862" width="5.42578125" style="20" customWidth="1"/>
    <col min="4863" max="4863" width="5" style="20" customWidth="1"/>
    <col min="4864" max="4865" width="17.28515625" style="20" customWidth="1"/>
    <col min="4866" max="4866" width="15.7109375" style="20" customWidth="1"/>
    <col min="4867" max="4867" width="41.42578125" style="20" customWidth="1"/>
    <col min="4868" max="4868" width="21.7109375" style="20" customWidth="1"/>
    <col min="4869" max="4869" width="18.42578125" style="20" customWidth="1"/>
    <col min="4870" max="4870" width="19.28515625" style="20" customWidth="1"/>
    <col min="4871" max="4871" width="20.42578125" style="20" customWidth="1"/>
    <col min="4872" max="5117" width="11.42578125" style="20"/>
    <col min="5118" max="5118" width="5.42578125" style="20" customWidth="1"/>
    <col min="5119" max="5119" width="5" style="20" customWidth="1"/>
    <col min="5120" max="5121" width="17.28515625" style="20" customWidth="1"/>
    <col min="5122" max="5122" width="15.7109375" style="20" customWidth="1"/>
    <col min="5123" max="5123" width="41.42578125" style="20" customWidth="1"/>
    <col min="5124" max="5124" width="21.7109375" style="20" customWidth="1"/>
    <col min="5125" max="5125" width="18.42578125" style="20" customWidth="1"/>
    <col min="5126" max="5126" width="19.28515625" style="20" customWidth="1"/>
    <col min="5127" max="5127" width="20.42578125" style="20" customWidth="1"/>
    <col min="5128" max="5373" width="11.42578125" style="20"/>
    <col min="5374" max="5374" width="5.42578125" style="20" customWidth="1"/>
    <col min="5375" max="5375" width="5" style="20" customWidth="1"/>
    <col min="5376" max="5377" width="17.28515625" style="20" customWidth="1"/>
    <col min="5378" max="5378" width="15.7109375" style="20" customWidth="1"/>
    <col min="5379" max="5379" width="41.42578125" style="20" customWidth="1"/>
    <col min="5380" max="5380" width="21.7109375" style="20" customWidth="1"/>
    <col min="5381" max="5381" width="18.42578125" style="20" customWidth="1"/>
    <col min="5382" max="5382" width="19.28515625" style="20" customWidth="1"/>
    <col min="5383" max="5383" width="20.42578125" style="20" customWidth="1"/>
    <col min="5384" max="5629" width="11.42578125" style="20"/>
    <col min="5630" max="5630" width="5.42578125" style="20" customWidth="1"/>
    <col min="5631" max="5631" width="5" style="20" customWidth="1"/>
    <col min="5632" max="5633" width="17.28515625" style="20" customWidth="1"/>
    <col min="5634" max="5634" width="15.7109375" style="20" customWidth="1"/>
    <col min="5635" max="5635" width="41.42578125" style="20" customWidth="1"/>
    <col min="5636" max="5636" width="21.7109375" style="20" customWidth="1"/>
    <col min="5637" max="5637" width="18.42578125" style="20" customWidth="1"/>
    <col min="5638" max="5638" width="19.28515625" style="20" customWidth="1"/>
    <col min="5639" max="5639" width="20.42578125" style="20" customWidth="1"/>
    <col min="5640" max="5885" width="11.42578125" style="20"/>
    <col min="5886" max="5886" width="5.42578125" style="20" customWidth="1"/>
    <col min="5887" max="5887" width="5" style="20" customWidth="1"/>
    <col min="5888" max="5889" width="17.28515625" style="20" customWidth="1"/>
    <col min="5890" max="5890" width="15.7109375" style="20" customWidth="1"/>
    <col min="5891" max="5891" width="41.42578125" style="20" customWidth="1"/>
    <col min="5892" max="5892" width="21.7109375" style="20" customWidth="1"/>
    <col min="5893" max="5893" width="18.42578125" style="20" customWidth="1"/>
    <col min="5894" max="5894" width="19.28515625" style="20" customWidth="1"/>
    <col min="5895" max="5895" width="20.42578125" style="20" customWidth="1"/>
    <col min="5896" max="6141" width="11.42578125" style="20"/>
    <col min="6142" max="6142" width="5.42578125" style="20" customWidth="1"/>
    <col min="6143" max="6143" width="5" style="20" customWidth="1"/>
    <col min="6144" max="6145" width="17.28515625" style="20" customWidth="1"/>
    <col min="6146" max="6146" width="15.7109375" style="20" customWidth="1"/>
    <col min="6147" max="6147" width="41.42578125" style="20" customWidth="1"/>
    <col min="6148" max="6148" width="21.7109375" style="20" customWidth="1"/>
    <col min="6149" max="6149" width="18.42578125" style="20" customWidth="1"/>
    <col min="6150" max="6150" width="19.28515625" style="20" customWidth="1"/>
    <col min="6151" max="6151" width="20.42578125" style="20" customWidth="1"/>
    <col min="6152" max="6397" width="11.42578125" style="20"/>
    <col min="6398" max="6398" width="5.42578125" style="20" customWidth="1"/>
    <col min="6399" max="6399" width="5" style="20" customWidth="1"/>
    <col min="6400" max="6401" width="17.28515625" style="20" customWidth="1"/>
    <col min="6402" max="6402" width="15.7109375" style="20" customWidth="1"/>
    <col min="6403" max="6403" width="41.42578125" style="20" customWidth="1"/>
    <col min="6404" max="6404" width="21.7109375" style="20" customWidth="1"/>
    <col min="6405" max="6405" width="18.42578125" style="20" customWidth="1"/>
    <col min="6406" max="6406" width="19.28515625" style="20" customWidth="1"/>
    <col min="6407" max="6407" width="20.42578125" style="20" customWidth="1"/>
    <col min="6408" max="6653" width="11.42578125" style="20"/>
    <col min="6654" max="6654" width="5.42578125" style="20" customWidth="1"/>
    <col min="6655" max="6655" width="5" style="20" customWidth="1"/>
    <col min="6656" max="6657" width="17.28515625" style="20" customWidth="1"/>
    <col min="6658" max="6658" width="15.7109375" style="20" customWidth="1"/>
    <col min="6659" max="6659" width="41.42578125" style="20" customWidth="1"/>
    <col min="6660" max="6660" width="21.7109375" style="20" customWidth="1"/>
    <col min="6661" max="6661" width="18.42578125" style="20" customWidth="1"/>
    <col min="6662" max="6662" width="19.28515625" style="20" customWidth="1"/>
    <col min="6663" max="6663" width="20.42578125" style="20" customWidth="1"/>
    <col min="6664" max="6909" width="11.42578125" style="20"/>
    <col min="6910" max="6910" width="5.42578125" style="20" customWidth="1"/>
    <col min="6911" max="6911" width="5" style="20" customWidth="1"/>
    <col min="6912" max="6913" width="17.28515625" style="20" customWidth="1"/>
    <col min="6914" max="6914" width="15.7109375" style="20" customWidth="1"/>
    <col min="6915" max="6915" width="41.42578125" style="20" customWidth="1"/>
    <col min="6916" max="6916" width="21.7109375" style="20" customWidth="1"/>
    <col min="6917" max="6917" width="18.42578125" style="20" customWidth="1"/>
    <col min="6918" max="6918" width="19.28515625" style="20" customWidth="1"/>
    <col min="6919" max="6919" width="20.42578125" style="20" customWidth="1"/>
    <col min="6920" max="7165" width="11.42578125" style="20"/>
    <col min="7166" max="7166" width="5.42578125" style="20" customWidth="1"/>
    <col min="7167" max="7167" width="5" style="20" customWidth="1"/>
    <col min="7168" max="7169" width="17.28515625" style="20" customWidth="1"/>
    <col min="7170" max="7170" width="15.7109375" style="20" customWidth="1"/>
    <col min="7171" max="7171" width="41.42578125" style="20" customWidth="1"/>
    <col min="7172" max="7172" width="21.7109375" style="20" customWidth="1"/>
    <col min="7173" max="7173" width="18.42578125" style="20" customWidth="1"/>
    <col min="7174" max="7174" width="19.28515625" style="20" customWidth="1"/>
    <col min="7175" max="7175" width="20.42578125" style="20" customWidth="1"/>
    <col min="7176" max="7421" width="11.42578125" style="20"/>
    <col min="7422" max="7422" width="5.42578125" style="20" customWidth="1"/>
    <col min="7423" max="7423" width="5" style="20" customWidth="1"/>
    <col min="7424" max="7425" width="17.28515625" style="20" customWidth="1"/>
    <col min="7426" max="7426" width="15.7109375" style="20" customWidth="1"/>
    <col min="7427" max="7427" width="41.42578125" style="20" customWidth="1"/>
    <col min="7428" max="7428" width="21.7109375" style="20" customWidth="1"/>
    <col min="7429" max="7429" width="18.42578125" style="20" customWidth="1"/>
    <col min="7430" max="7430" width="19.28515625" style="20" customWidth="1"/>
    <col min="7431" max="7431" width="20.42578125" style="20" customWidth="1"/>
    <col min="7432" max="7677" width="11.42578125" style="20"/>
    <col min="7678" max="7678" width="5.42578125" style="20" customWidth="1"/>
    <col min="7679" max="7679" width="5" style="20" customWidth="1"/>
    <col min="7680" max="7681" width="17.28515625" style="20" customWidth="1"/>
    <col min="7682" max="7682" width="15.7109375" style="20" customWidth="1"/>
    <col min="7683" max="7683" width="41.42578125" style="20" customWidth="1"/>
    <col min="7684" max="7684" width="21.7109375" style="20" customWidth="1"/>
    <col min="7685" max="7685" width="18.42578125" style="20" customWidth="1"/>
    <col min="7686" max="7686" width="19.28515625" style="20" customWidth="1"/>
    <col min="7687" max="7687" width="20.42578125" style="20" customWidth="1"/>
    <col min="7688" max="7933" width="11.42578125" style="20"/>
    <col min="7934" max="7934" width="5.42578125" style="20" customWidth="1"/>
    <col min="7935" max="7935" width="5" style="20" customWidth="1"/>
    <col min="7936" max="7937" width="17.28515625" style="20" customWidth="1"/>
    <col min="7938" max="7938" width="15.7109375" style="20" customWidth="1"/>
    <col min="7939" max="7939" width="41.42578125" style="20" customWidth="1"/>
    <col min="7940" max="7940" width="21.7109375" style="20" customWidth="1"/>
    <col min="7941" max="7941" width="18.42578125" style="20" customWidth="1"/>
    <col min="7942" max="7942" width="19.28515625" style="20" customWidth="1"/>
    <col min="7943" max="7943" width="20.42578125" style="20" customWidth="1"/>
    <col min="7944" max="8189" width="11.42578125" style="20"/>
    <col min="8190" max="8190" width="5.42578125" style="20" customWidth="1"/>
    <col min="8191" max="8191" width="5" style="20" customWidth="1"/>
    <col min="8192" max="8193" width="17.28515625" style="20" customWidth="1"/>
    <col min="8194" max="8194" width="15.7109375" style="20" customWidth="1"/>
    <col min="8195" max="8195" width="41.42578125" style="20" customWidth="1"/>
    <col min="8196" max="8196" width="21.7109375" style="20" customWidth="1"/>
    <col min="8197" max="8197" width="18.42578125" style="20" customWidth="1"/>
    <col min="8198" max="8198" width="19.28515625" style="20" customWidth="1"/>
    <col min="8199" max="8199" width="20.42578125" style="20" customWidth="1"/>
    <col min="8200" max="8445" width="11.42578125" style="20"/>
    <col min="8446" max="8446" width="5.42578125" style="20" customWidth="1"/>
    <col min="8447" max="8447" width="5" style="20" customWidth="1"/>
    <col min="8448" max="8449" width="17.28515625" style="20" customWidth="1"/>
    <col min="8450" max="8450" width="15.7109375" style="20" customWidth="1"/>
    <col min="8451" max="8451" width="41.42578125" style="20" customWidth="1"/>
    <col min="8452" max="8452" width="21.7109375" style="20" customWidth="1"/>
    <col min="8453" max="8453" width="18.42578125" style="20" customWidth="1"/>
    <col min="8454" max="8454" width="19.28515625" style="20" customWidth="1"/>
    <col min="8455" max="8455" width="20.42578125" style="20" customWidth="1"/>
    <col min="8456" max="8701" width="11.42578125" style="20"/>
    <col min="8702" max="8702" width="5.42578125" style="20" customWidth="1"/>
    <col min="8703" max="8703" width="5" style="20" customWidth="1"/>
    <col min="8704" max="8705" width="17.28515625" style="20" customWidth="1"/>
    <col min="8706" max="8706" width="15.7109375" style="20" customWidth="1"/>
    <col min="8707" max="8707" width="41.42578125" style="20" customWidth="1"/>
    <col min="8708" max="8708" width="21.7109375" style="20" customWidth="1"/>
    <col min="8709" max="8709" width="18.42578125" style="20" customWidth="1"/>
    <col min="8710" max="8710" width="19.28515625" style="20" customWidth="1"/>
    <col min="8711" max="8711" width="20.42578125" style="20" customWidth="1"/>
    <col min="8712" max="8957" width="11.42578125" style="20"/>
    <col min="8958" max="8958" width="5.42578125" style="20" customWidth="1"/>
    <col min="8959" max="8959" width="5" style="20" customWidth="1"/>
    <col min="8960" max="8961" width="17.28515625" style="20" customWidth="1"/>
    <col min="8962" max="8962" width="15.7109375" style="20" customWidth="1"/>
    <col min="8963" max="8963" width="41.42578125" style="20" customWidth="1"/>
    <col min="8964" max="8964" width="21.7109375" style="20" customWidth="1"/>
    <col min="8965" max="8965" width="18.42578125" style="20" customWidth="1"/>
    <col min="8966" max="8966" width="19.28515625" style="20" customWidth="1"/>
    <col min="8967" max="8967" width="20.42578125" style="20" customWidth="1"/>
    <col min="8968" max="9213" width="11.42578125" style="20"/>
    <col min="9214" max="9214" width="5.42578125" style="20" customWidth="1"/>
    <col min="9215" max="9215" width="5" style="20" customWidth="1"/>
    <col min="9216" max="9217" width="17.28515625" style="20" customWidth="1"/>
    <col min="9218" max="9218" width="15.7109375" style="20" customWidth="1"/>
    <col min="9219" max="9219" width="41.42578125" style="20" customWidth="1"/>
    <col min="9220" max="9220" width="21.7109375" style="20" customWidth="1"/>
    <col min="9221" max="9221" width="18.42578125" style="20" customWidth="1"/>
    <col min="9222" max="9222" width="19.28515625" style="20" customWidth="1"/>
    <col min="9223" max="9223" width="20.42578125" style="20" customWidth="1"/>
    <col min="9224" max="9469" width="11.42578125" style="20"/>
    <col min="9470" max="9470" width="5.42578125" style="20" customWidth="1"/>
    <col min="9471" max="9471" width="5" style="20" customWidth="1"/>
    <col min="9472" max="9473" width="17.28515625" style="20" customWidth="1"/>
    <col min="9474" max="9474" width="15.7109375" style="20" customWidth="1"/>
    <col min="9475" max="9475" width="41.42578125" style="20" customWidth="1"/>
    <col min="9476" max="9476" width="21.7109375" style="20" customWidth="1"/>
    <col min="9477" max="9477" width="18.42578125" style="20" customWidth="1"/>
    <col min="9478" max="9478" width="19.28515625" style="20" customWidth="1"/>
    <col min="9479" max="9479" width="20.42578125" style="20" customWidth="1"/>
    <col min="9480" max="9725" width="11.42578125" style="20"/>
    <col min="9726" max="9726" width="5.42578125" style="20" customWidth="1"/>
    <col min="9727" max="9727" width="5" style="20" customWidth="1"/>
    <col min="9728" max="9729" width="17.28515625" style="20" customWidth="1"/>
    <col min="9730" max="9730" width="15.7109375" style="20" customWidth="1"/>
    <col min="9731" max="9731" width="41.42578125" style="20" customWidth="1"/>
    <col min="9732" max="9732" width="21.7109375" style="20" customWidth="1"/>
    <col min="9733" max="9733" width="18.42578125" style="20" customWidth="1"/>
    <col min="9734" max="9734" width="19.28515625" style="20" customWidth="1"/>
    <col min="9735" max="9735" width="20.42578125" style="20" customWidth="1"/>
    <col min="9736" max="9981" width="11.42578125" style="20"/>
    <col min="9982" max="9982" width="5.42578125" style="20" customWidth="1"/>
    <col min="9983" max="9983" width="5" style="20" customWidth="1"/>
    <col min="9984" max="9985" width="17.28515625" style="20" customWidth="1"/>
    <col min="9986" max="9986" width="15.7109375" style="20" customWidth="1"/>
    <col min="9987" max="9987" width="41.42578125" style="20" customWidth="1"/>
    <col min="9988" max="9988" width="21.7109375" style="20" customWidth="1"/>
    <col min="9989" max="9989" width="18.42578125" style="20" customWidth="1"/>
    <col min="9990" max="9990" width="19.28515625" style="20" customWidth="1"/>
    <col min="9991" max="9991" width="20.42578125" style="20" customWidth="1"/>
    <col min="9992" max="10237" width="11.42578125" style="20"/>
    <col min="10238" max="10238" width="5.42578125" style="20" customWidth="1"/>
    <col min="10239" max="10239" width="5" style="20" customWidth="1"/>
    <col min="10240" max="10241" width="17.28515625" style="20" customWidth="1"/>
    <col min="10242" max="10242" width="15.7109375" style="20" customWidth="1"/>
    <col min="10243" max="10243" width="41.42578125" style="20" customWidth="1"/>
    <col min="10244" max="10244" width="21.7109375" style="20" customWidth="1"/>
    <col min="10245" max="10245" width="18.42578125" style="20" customWidth="1"/>
    <col min="10246" max="10246" width="19.28515625" style="20" customWidth="1"/>
    <col min="10247" max="10247" width="20.42578125" style="20" customWidth="1"/>
    <col min="10248" max="10493" width="11.42578125" style="20"/>
    <col min="10494" max="10494" width="5.42578125" style="20" customWidth="1"/>
    <col min="10495" max="10495" width="5" style="20" customWidth="1"/>
    <col min="10496" max="10497" width="17.28515625" style="20" customWidth="1"/>
    <col min="10498" max="10498" width="15.7109375" style="20" customWidth="1"/>
    <col min="10499" max="10499" width="41.42578125" style="20" customWidth="1"/>
    <col min="10500" max="10500" width="21.7109375" style="20" customWidth="1"/>
    <col min="10501" max="10501" width="18.42578125" style="20" customWidth="1"/>
    <col min="10502" max="10502" width="19.28515625" style="20" customWidth="1"/>
    <col min="10503" max="10503" width="20.42578125" style="20" customWidth="1"/>
    <col min="10504" max="10749" width="11.42578125" style="20"/>
    <col min="10750" max="10750" width="5.42578125" style="20" customWidth="1"/>
    <col min="10751" max="10751" width="5" style="20" customWidth="1"/>
    <col min="10752" max="10753" width="17.28515625" style="20" customWidth="1"/>
    <col min="10754" max="10754" width="15.7109375" style="20" customWidth="1"/>
    <col min="10755" max="10755" width="41.42578125" style="20" customWidth="1"/>
    <col min="10756" max="10756" width="21.7109375" style="20" customWidth="1"/>
    <col min="10757" max="10757" width="18.42578125" style="20" customWidth="1"/>
    <col min="10758" max="10758" width="19.28515625" style="20" customWidth="1"/>
    <col min="10759" max="10759" width="20.42578125" style="20" customWidth="1"/>
    <col min="10760" max="11005" width="11.42578125" style="20"/>
    <col min="11006" max="11006" width="5.42578125" style="20" customWidth="1"/>
    <col min="11007" max="11007" width="5" style="20" customWidth="1"/>
    <col min="11008" max="11009" width="17.28515625" style="20" customWidth="1"/>
    <col min="11010" max="11010" width="15.7109375" style="20" customWidth="1"/>
    <col min="11011" max="11011" width="41.42578125" style="20" customWidth="1"/>
    <col min="11012" max="11012" width="21.7109375" style="20" customWidth="1"/>
    <col min="11013" max="11013" width="18.42578125" style="20" customWidth="1"/>
    <col min="11014" max="11014" width="19.28515625" style="20" customWidth="1"/>
    <col min="11015" max="11015" width="20.42578125" style="20" customWidth="1"/>
    <col min="11016" max="11261" width="11.42578125" style="20"/>
    <col min="11262" max="11262" width="5.42578125" style="20" customWidth="1"/>
    <col min="11263" max="11263" width="5" style="20" customWidth="1"/>
    <col min="11264" max="11265" width="17.28515625" style="20" customWidth="1"/>
    <col min="11266" max="11266" width="15.7109375" style="20" customWidth="1"/>
    <col min="11267" max="11267" width="41.42578125" style="20" customWidth="1"/>
    <col min="11268" max="11268" width="21.7109375" style="20" customWidth="1"/>
    <col min="11269" max="11269" width="18.42578125" style="20" customWidth="1"/>
    <col min="11270" max="11270" width="19.28515625" style="20" customWidth="1"/>
    <col min="11271" max="11271" width="20.42578125" style="20" customWidth="1"/>
    <col min="11272" max="11517" width="11.42578125" style="20"/>
    <col min="11518" max="11518" width="5.42578125" style="20" customWidth="1"/>
    <col min="11519" max="11519" width="5" style="20" customWidth="1"/>
    <col min="11520" max="11521" width="17.28515625" style="20" customWidth="1"/>
    <col min="11522" max="11522" width="15.7109375" style="20" customWidth="1"/>
    <col min="11523" max="11523" width="41.42578125" style="20" customWidth="1"/>
    <col min="11524" max="11524" width="21.7109375" style="20" customWidth="1"/>
    <col min="11525" max="11525" width="18.42578125" style="20" customWidth="1"/>
    <col min="11526" max="11526" width="19.28515625" style="20" customWidth="1"/>
    <col min="11527" max="11527" width="20.42578125" style="20" customWidth="1"/>
    <col min="11528" max="11773" width="11.42578125" style="20"/>
    <col min="11774" max="11774" width="5.42578125" style="20" customWidth="1"/>
    <col min="11775" max="11775" width="5" style="20" customWidth="1"/>
    <col min="11776" max="11777" width="17.28515625" style="20" customWidth="1"/>
    <col min="11778" max="11778" width="15.7109375" style="20" customWidth="1"/>
    <col min="11779" max="11779" width="41.42578125" style="20" customWidth="1"/>
    <col min="11780" max="11780" width="21.7109375" style="20" customWidth="1"/>
    <col min="11781" max="11781" width="18.42578125" style="20" customWidth="1"/>
    <col min="11782" max="11782" width="19.28515625" style="20" customWidth="1"/>
    <col min="11783" max="11783" width="20.42578125" style="20" customWidth="1"/>
    <col min="11784" max="12029" width="11.42578125" style="20"/>
    <col min="12030" max="12030" width="5.42578125" style="20" customWidth="1"/>
    <col min="12031" max="12031" width="5" style="20" customWidth="1"/>
    <col min="12032" max="12033" width="17.28515625" style="20" customWidth="1"/>
    <col min="12034" max="12034" width="15.7109375" style="20" customWidth="1"/>
    <col min="12035" max="12035" width="41.42578125" style="20" customWidth="1"/>
    <col min="12036" max="12036" width="21.7109375" style="20" customWidth="1"/>
    <col min="12037" max="12037" width="18.42578125" style="20" customWidth="1"/>
    <col min="12038" max="12038" width="19.28515625" style="20" customWidth="1"/>
    <col min="12039" max="12039" width="20.42578125" style="20" customWidth="1"/>
    <col min="12040" max="12285" width="11.42578125" style="20"/>
    <col min="12286" max="12286" width="5.42578125" style="20" customWidth="1"/>
    <col min="12287" max="12287" width="5" style="20" customWidth="1"/>
    <col min="12288" max="12289" width="17.28515625" style="20" customWidth="1"/>
    <col min="12290" max="12290" width="15.7109375" style="20" customWidth="1"/>
    <col min="12291" max="12291" width="41.42578125" style="20" customWidth="1"/>
    <col min="12292" max="12292" width="21.7109375" style="20" customWidth="1"/>
    <col min="12293" max="12293" width="18.42578125" style="20" customWidth="1"/>
    <col min="12294" max="12294" width="19.28515625" style="20" customWidth="1"/>
    <col min="12295" max="12295" width="20.42578125" style="20" customWidth="1"/>
    <col min="12296" max="12541" width="11.42578125" style="20"/>
    <col min="12542" max="12542" width="5.42578125" style="20" customWidth="1"/>
    <col min="12543" max="12543" width="5" style="20" customWidth="1"/>
    <col min="12544" max="12545" width="17.28515625" style="20" customWidth="1"/>
    <col min="12546" max="12546" width="15.7109375" style="20" customWidth="1"/>
    <col min="12547" max="12547" width="41.42578125" style="20" customWidth="1"/>
    <col min="12548" max="12548" width="21.7109375" style="20" customWidth="1"/>
    <col min="12549" max="12549" width="18.42578125" style="20" customWidth="1"/>
    <col min="12550" max="12550" width="19.28515625" style="20" customWidth="1"/>
    <col min="12551" max="12551" width="20.42578125" style="20" customWidth="1"/>
    <col min="12552" max="12797" width="11.42578125" style="20"/>
    <col min="12798" max="12798" width="5.42578125" style="20" customWidth="1"/>
    <col min="12799" max="12799" width="5" style="20" customWidth="1"/>
    <col min="12800" max="12801" width="17.28515625" style="20" customWidth="1"/>
    <col min="12802" max="12802" width="15.7109375" style="20" customWidth="1"/>
    <col min="12803" max="12803" width="41.42578125" style="20" customWidth="1"/>
    <col min="12804" max="12804" width="21.7109375" style="20" customWidth="1"/>
    <col min="12805" max="12805" width="18.42578125" style="20" customWidth="1"/>
    <col min="12806" max="12806" width="19.28515625" style="20" customWidth="1"/>
    <col min="12807" max="12807" width="20.42578125" style="20" customWidth="1"/>
    <col min="12808" max="13053" width="11.42578125" style="20"/>
    <col min="13054" max="13054" width="5.42578125" style="20" customWidth="1"/>
    <col min="13055" max="13055" width="5" style="20" customWidth="1"/>
    <col min="13056" max="13057" width="17.28515625" style="20" customWidth="1"/>
    <col min="13058" max="13058" width="15.7109375" style="20" customWidth="1"/>
    <col min="13059" max="13059" width="41.42578125" style="20" customWidth="1"/>
    <col min="13060" max="13060" width="21.7109375" style="20" customWidth="1"/>
    <col min="13061" max="13061" width="18.42578125" style="20" customWidth="1"/>
    <col min="13062" max="13062" width="19.28515625" style="20" customWidth="1"/>
    <col min="13063" max="13063" width="20.42578125" style="20" customWidth="1"/>
    <col min="13064" max="13309" width="11.42578125" style="20"/>
    <col min="13310" max="13310" width="5.42578125" style="20" customWidth="1"/>
    <col min="13311" max="13311" width="5" style="20" customWidth="1"/>
    <col min="13312" max="13313" width="17.28515625" style="20" customWidth="1"/>
    <col min="13314" max="13314" width="15.7109375" style="20" customWidth="1"/>
    <col min="13315" max="13315" width="41.42578125" style="20" customWidth="1"/>
    <col min="13316" max="13316" width="21.7109375" style="20" customWidth="1"/>
    <col min="13317" max="13317" width="18.42578125" style="20" customWidth="1"/>
    <col min="13318" max="13318" width="19.28515625" style="20" customWidth="1"/>
    <col min="13319" max="13319" width="20.42578125" style="20" customWidth="1"/>
    <col min="13320" max="13565" width="11.42578125" style="20"/>
    <col min="13566" max="13566" width="5.42578125" style="20" customWidth="1"/>
    <col min="13567" max="13567" width="5" style="20" customWidth="1"/>
    <col min="13568" max="13569" width="17.28515625" style="20" customWidth="1"/>
    <col min="13570" max="13570" width="15.7109375" style="20" customWidth="1"/>
    <col min="13571" max="13571" width="41.42578125" style="20" customWidth="1"/>
    <col min="13572" max="13572" width="21.7109375" style="20" customWidth="1"/>
    <col min="13573" max="13573" width="18.42578125" style="20" customWidth="1"/>
    <col min="13574" max="13574" width="19.28515625" style="20" customWidth="1"/>
    <col min="13575" max="13575" width="20.42578125" style="20" customWidth="1"/>
    <col min="13576" max="13821" width="11.42578125" style="20"/>
    <col min="13822" max="13822" width="5.42578125" style="20" customWidth="1"/>
    <col min="13823" max="13823" width="5" style="20" customWidth="1"/>
    <col min="13824" max="13825" width="17.28515625" style="20" customWidth="1"/>
    <col min="13826" max="13826" width="15.7109375" style="20" customWidth="1"/>
    <col min="13827" max="13827" width="41.42578125" style="20" customWidth="1"/>
    <col min="13828" max="13828" width="21.7109375" style="20" customWidth="1"/>
    <col min="13829" max="13829" width="18.42578125" style="20" customWidth="1"/>
    <col min="13830" max="13830" width="19.28515625" style="20" customWidth="1"/>
    <col min="13831" max="13831" width="20.42578125" style="20" customWidth="1"/>
    <col min="13832" max="14077" width="11.42578125" style="20"/>
    <col min="14078" max="14078" width="5.42578125" style="20" customWidth="1"/>
    <col min="14079" max="14079" width="5" style="20" customWidth="1"/>
    <col min="14080" max="14081" width="17.28515625" style="20" customWidth="1"/>
    <col min="14082" max="14082" width="15.7109375" style="20" customWidth="1"/>
    <col min="14083" max="14083" width="41.42578125" style="20" customWidth="1"/>
    <col min="14084" max="14084" width="21.7109375" style="20" customWidth="1"/>
    <col min="14085" max="14085" width="18.42578125" style="20" customWidth="1"/>
    <col min="14086" max="14086" width="19.28515625" style="20" customWidth="1"/>
    <col min="14087" max="14087" width="20.42578125" style="20" customWidth="1"/>
    <col min="14088" max="14333" width="11.42578125" style="20"/>
    <col min="14334" max="14334" width="5.42578125" style="20" customWidth="1"/>
    <col min="14335" max="14335" width="5" style="20" customWidth="1"/>
    <col min="14336" max="14337" width="17.28515625" style="20" customWidth="1"/>
    <col min="14338" max="14338" width="15.7109375" style="20" customWidth="1"/>
    <col min="14339" max="14339" width="41.42578125" style="20" customWidth="1"/>
    <col min="14340" max="14340" width="21.7109375" style="20" customWidth="1"/>
    <col min="14341" max="14341" width="18.42578125" style="20" customWidth="1"/>
    <col min="14342" max="14342" width="19.28515625" style="20" customWidth="1"/>
    <col min="14343" max="14343" width="20.42578125" style="20" customWidth="1"/>
    <col min="14344" max="14589" width="11.42578125" style="20"/>
    <col min="14590" max="14590" width="5.42578125" style="20" customWidth="1"/>
    <col min="14591" max="14591" width="5" style="20" customWidth="1"/>
    <col min="14592" max="14593" width="17.28515625" style="20" customWidth="1"/>
    <col min="14594" max="14594" width="15.7109375" style="20" customWidth="1"/>
    <col min="14595" max="14595" width="41.42578125" style="20" customWidth="1"/>
    <col min="14596" max="14596" width="21.7109375" style="20" customWidth="1"/>
    <col min="14597" max="14597" width="18.42578125" style="20" customWidth="1"/>
    <col min="14598" max="14598" width="19.28515625" style="20" customWidth="1"/>
    <col min="14599" max="14599" width="20.42578125" style="20" customWidth="1"/>
    <col min="14600" max="14845" width="11.42578125" style="20"/>
    <col min="14846" max="14846" width="5.42578125" style="20" customWidth="1"/>
    <col min="14847" max="14847" width="5" style="20" customWidth="1"/>
    <col min="14848" max="14849" width="17.28515625" style="20" customWidth="1"/>
    <col min="14850" max="14850" width="15.7109375" style="20" customWidth="1"/>
    <col min="14851" max="14851" width="41.42578125" style="20" customWidth="1"/>
    <col min="14852" max="14852" width="21.7109375" style="20" customWidth="1"/>
    <col min="14853" max="14853" width="18.42578125" style="20" customWidth="1"/>
    <col min="14854" max="14854" width="19.28515625" style="20" customWidth="1"/>
    <col min="14855" max="14855" width="20.42578125" style="20" customWidth="1"/>
    <col min="14856" max="15101" width="11.42578125" style="20"/>
    <col min="15102" max="15102" width="5.42578125" style="20" customWidth="1"/>
    <col min="15103" max="15103" width="5" style="20" customWidth="1"/>
    <col min="15104" max="15105" width="17.28515625" style="20" customWidth="1"/>
    <col min="15106" max="15106" width="15.7109375" style="20" customWidth="1"/>
    <col min="15107" max="15107" width="41.42578125" style="20" customWidth="1"/>
    <col min="15108" max="15108" width="21.7109375" style="20" customWidth="1"/>
    <col min="15109" max="15109" width="18.42578125" style="20" customWidth="1"/>
    <col min="15110" max="15110" width="19.28515625" style="20" customWidth="1"/>
    <col min="15111" max="15111" width="20.42578125" style="20" customWidth="1"/>
    <col min="15112" max="15357" width="11.42578125" style="20"/>
    <col min="15358" max="15358" width="5.42578125" style="20" customWidth="1"/>
    <col min="15359" max="15359" width="5" style="20" customWidth="1"/>
    <col min="15360" max="15361" width="17.28515625" style="20" customWidth="1"/>
    <col min="15362" max="15362" width="15.7109375" style="20" customWidth="1"/>
    <col min="15363" max="15363" width="41.42578125" style="20" customWidth="1"/>
    <col min="15364" max="15364" width="21.7109375" style="20" customWidth="1"/>
    <col min="15365" max="15365" width="18.42578125" style="20" customWidth="1"/>
    <col min="15366" max="15366" width="19.28515625" style="20" customWidth="1"/>
    <col min="15367" max="15367" width="20.42578125" style="20" customWidth="1"/>
    <col min="15368" max="15613" width="11.42578125" style="20"/>
    <col min="15614" max="15614" width="5.42578125" style="20" customWidth="1"/>
    <col min="15615" max="15615" width="5" style="20" customWidth="1"/>
    <col min="15616" max="15617" width="17.28515625" style="20" customWidth="1"/>
    <col min="15618" max="15618" width="15.7109375" style="20" customWidth="1"/>
    <col min="15619" max="15619" width="41.42578125" style="20" customWidth="1"/>
    <col min="15620" max="15620" width="21.7109375" style="20" customWidth="1"/>
    <col min="15621" max="15621" width="18.42578125" style="20" customWidth="1"/>
    <col min="15622" max="15622" width="19.28515625" style="20" customWidth="1"/>
    <col min="15623" max="15623" width="20.42578125" style="20" customWidth="1"/>
    <col min="15624" max="15869" width="11.42578125" style="20"/>
    <col min="15870" max="15870" width="5.42578125" style="20" customWidth="1"/>
    <col min="15871" max="15871" width="5" style="20" customWidth="1"/>
    <col min="15872" max="15873" width="17.28515625" style="20" customWidth="1"/>
    <col min="15874" max="15874" width="15.7109375" style="20" customWidth="1"/>
    <col min="15875" max="15875" width="41.42578125" style="20" customWidth="1"/>
    <col min="15876" max="15876" width="21.7109375" style="20" customWidth="1"/>
    <col min="15877" max="15877" width="18.42578125" style="20" customWidth="1"/>
    <col min="15878" max="15878" width="19.28515625" style="20" customWidth="1"/>
    <col min="15879" max="15879" width="20.42578125" style="20" customWidth="1"/>
    <col min="15880" max="16125" width="11.42578125" style="20"/>
    <col min="16126" max="16126" width="5.42578125" style="20" customWidth="1"/>
    <col min="16127" max="16127" width="5" style="20" customWidth="1"/>
    <col min="16128" max="16129" width="17.28515625" style="20" customWidth="1"/>
    <col min="16130" max="16130" width="15.7109375" style="20" customWidth="1"/>
    <col min="16131" max="16131" width="41.42578125" style="20" customWidth="1"/>
    <col min="16132" max="16132" width="21.7109375" style="20" customWidth="1"/>
    <col min="16133" max="16133" width="18.42578125" style="20" customWidth="1"/>
    <col min="16134" max="16134" width="19.28515625" style="20" customWidth="1"/>
    <col min="16135" max="16135" width="20.42578125" style="20" customWidth="1"/>
    <col min="16136" max="16384" width="11.42578125" style="20"/>
  </cols>
  <sheetData>
    <row r="2" spans="1:45" x14ac:dyDescent="0.25">
      <c r="A2" s="36"/>
      <c r="B2" s="110" t="s">
        <v>190</v>
      </c>
      <c r="C2" s="111"/>
      <c r="D2" s="111"/>
      <c r="E2" s="111"/>
      <c r="F2" s="111"/>
      <c r="G2" s="111"/>
      <c r="H2" s="111"/>
      <c r="I2" s="111"/>
      <c r="J2" s="111"/>
      <c r="K2" s="111"/>
      <c r="L2" s="111"/>
      <c r="M2" s="111"/>
      <c r="N2" s="111"/>
      <c r="O2" s="111"/>
      <c r="P2" s="111"/>
      <c r="Q2" s="111"/>
      <c r="R2" s="111"/>
      <c r="S2" s="111"/>
      <c r="T2" s="111"/>
      <c r="U2" s="111"/>
      <c r="V2" s="111"/>
      <c r="W2" s="111"/>
    </row>
    <row r="3" spans="1:45" x14ac:dyDescent="0.25">
      <c r="B3" s="112" t="s">
        <v>76</v>
      </c>
      <c r="C3" s="112"/>
      <c r="D3" s="112"/>
      <c r="E3" s="112"/>
      <c r="F3" s="112"/>
      <c r="G3" s="112"/>
      <c r="H3" s="112"/>
      <c r="I3" s="112"/>
      <c r="J3" s="112"/>
      <c r="K3" s="37" t="s">
        <v>1</v>
      </c>
      <c r="L3" s="38" t="s">
        <v>48</v>
      </c>
      <c r="M3" s="112" t="s">
        <v>77</v>
      </c>
      <c r="N3" s="112"/>
      <c r="O3" s="112"/>
      <c r="P3" s="112"/>
      <c r="Q3" s="112"/>
      <c r="R3" s="112"/>
      <c r="S3" s="112"/>
      <c r="T3" s="112"/>
      <c r="U3" s="112"/>
      <c r="V3" s="37" t="s">
        <v>1</v>
      </c>
      <c r="W3" s="38" t="s">
        <v>48</v>
      </c>
      <c r="X3" s="112" t="s">
        <v>109</v>
      </c>
      <c r="Y3" s="112"/>
      <c r="Z3" s="112"/>
      <c r="AA3" s="112"/>
      <c r="AB3" s="112"/>
      <c r="AC3" s="112"/>
      <c r="AD3" s="112"/>
      <c r="AE3" s="112"/>
      <c r="AF3" s="112"/>
      <c r="AG3" s="37" t="s">
        <v>1</v>
      </c>
      <c r="AH3" s="38" t="s">
        <v>48</v>
      </c>
      <c r="AI3" s="112" t="s">
        <v>79</v>
      </c>
      <c r="AJ3" s="112"/>
      <c r="AK3" s="112"/>
      <c r="AL3" s="112"/>
      <c r="AM3" s="112"/>
      <c r="AN3" s="112"/>
      <c r="AO3" s="112"/>
      <c r="AP3" s="112"/>
      <c r="AQ3" s="112"/>
      <c r="AR3" s="37" t="s">
        <v>1</v>
      </c>
      <c r="AS3" s="38" t="s">
        <v>48</v>
      </c>
    </row>
    <row r="4" spans="1:45" ht="119.25" customHeight="1" x14ac:dyDescent="0.25">
      <c r="B4" s="113" t="s">
        <v>82</v>
      </c>
      <c r="C4" s="113"/>
      <c r="D4" s="113"/>
      <c r="E4" s="113"/>
      <c r="F4" s="113"/>
      <c r="G4" s="113"/>
      <c r="H4" s="113"/>
      <c r="I4" s="113"/>
      <c r="J4" s="113"/>
      <c r="K4" s="60" t="s">
        <v>67</v>
      </c>
      <c r="L4" s="40" t="s">
        <v>68</v>
      </c>
      <c r="M4" s="113" t="s">
        <v>82</v>
      </c>
      <c r="N4" s="113"/>
      <c r="O4" s="113"/>
      <c r="P4" s="113"/>
      <c r="Q4" s="113"/>
      <c r="R4" s="113"/>
      <c r="S4" s="113"/>
      <c r="T4" s="113"/>
      <c r="U4" s="113"/>
      <c r="V4" s="39" t="s">
        <v>0</v>
      </c>
      <c r="W4" s="40" t="s">
        <v>69</v>
      </c>
      <c r="X4" s="113" t="s">
        <v>82</v>
      </c>
      <c r="Y4" s="113"/>
      <c r="Z4" s="113"/>
      <c r="AA4" s="113"/>
      <c r="AB4" s="113"/>
      <c r="AC4" s="113"/>
      <c r="AD4" s="113"/>
      <c r="AE4" s="113"/>
      <c r="AF4" s="113"/>
      <c r="AG4" s="39" t="s">
        <v>0</v>
      </c>
      <c r="AH4" s="40" t="s">
        <v>69</v>
      </c>
      <c r="AI4" s="113" t="s">
        <v>82</v>
      </c>
      <c r="AJ4" s="113"/>
      <c r="AK4" s="113"/>
      <c r="AL4" s="113"/>
      <c r="AM4" s="113"/>
      <c r="AN4" s="113"/>
      <c r="AO4" s="113"/>
      <c r="AP4" s="113"/>
      <c r="AQ4" s="113"/>
      <c r="AR4" s="39" t="s">
        <v>0</v>
      </c>
      <c r="AS4" s="40" t="s">
        <v>69</v>
      </c>
    </row>
    <row r="5" spans="1:45" ht="119.25" customHeight="1" x14ac:dyDescent="0.25">
      <c r="B5" s="113" t="s">
        <v>83</v>
      </c>
      <c r="C5" s="113"/>
      <c r="D5" s="113"/>
      <c r="E5" s="113"/>
      <c r="F5" s="113"/>
      <c r="G5" s="113"/>
      <c r="H5" s="113"/>
      <c r="I5" s="113"/>
      <c r="J5" s="113"/>
      <c r="K5" s="60" t="s">
        <v>49</v>
      </c>
      <c r="L5" s="40" t="s">
        <v>70</v>
      </c>
      <c r="M5" s="113" t="s">
        <v>83</v>
      </c>
      <c r="N5" s="113"/>
      <c r="O5" s="113"/>
      <c r="P5" s="113"/>
      <c r="Q5" s="113"/>
      <c r="R5" s="113"/>
      <c r="S5" s="113"/>
      <c r="T5" s="113"/>
      <c r="U5" s="113"/>
      <c r="V5" s="39" t="s">
        <v>0</v>
      </c>
      <c r="W5" s="40" t="s">
        <v>71</v>
      </c>
      <c r="X5" s="113" t="s">
        <v>83</v>
      </c>
      <c r="Y5" s="113"/>
      <c r="Z5" s="113"/>
      <c r="AA5" s="113"/>
      <c r="AB5" s="113"/>
      <c r="AC5" s="113"/>
      <c r="AD5" s="113"/>
      <c r="AE5" s="113"/>
      <c r="AF5" s="113"/>
      <c r="AG5" s="39" t="s">
        <v>0</v>
      </c>
      <c r="AH5" s="40" t="s">
        <v>71</v>
      </c>
      <c r="AI5" s="113" t="s">
        <v>83</v>
      </c>
      <c r="AJ5" s="113"/>
      <c r="AK5" s="113"/>
      <c r="AL5" s="113"/>
      <c r="AM5" s="113"/>
      <c r="AN5" s="113"/>
      <c r="AO5" s="113"/>
      <c r="AP5" s="113"/>
      <c r="AQ5" s="113"/>
      <c r="AR5" s="39" t="s">
        <v>0</v>
      </c>
      <c r="AS5" s="40" t="s">
        <v>71</v>
      </c>
    </row>
    <row r="6" spans="1:45" x14ac:dyDescent="0.25">
      <c r="B6" s="98" t="s">
        <v>50</v>
      </c>
      <c r="C6" s="98" t="s">
        <v>51</v>
      </c>
      <c r="D6" s="98" t="s">
        <v>52</v>
      </c>
      <c r="E6" s="114" t="s">
        <v>53</v>
      </c>
      <c r="F6" s="98" t="s">
        <v>54</v>
      </c>
      <c r="G6" s="98" t="s">
        <v>55</v>
      </c>
      <c r="H6" s="98" t="s">
        <v>56</v>
      </c>
      <c r="I6" s="98" t="s">
        <v>57</v>
      </c>
      <c r="J6" s="98" t="s">
        <v>58</v>
      </c>
      <c r="K6" s="100" t="s">
        <v>1</v>
      </c>
      <c r="L6" s="101"/>
      <c r="M6" s="98" t="s">
        <v>50</v>
      </c>
      <c r="N6" s="98" t="s">
        <v>51</v>
      </c>
      <c r="O6" s="98" t="s">
        <v>52</v>
      </c>
      <c r="P6" s="114" t="s">
        <v>53</v>
      </c>
      <c r="Q6" s="98" t="s">
        <v>54</v>
      </c>
      <c r="R6" s="98" t="s">
        <v>55</v>
      </c>
      <c r="S6" s="98" t="s">
        <v>56</v>
      </c>
      <c r="T6" s="98" t="s">
        <v>57</v>
      </c>
      <c r="U6" s="98" t="s">
        <v>58</v>
      </c>
      <c r="V6" s="100" t="s">
        <v>1</v>
      </c>
      <c r="W6" s="101"/>
      <c r="X6" s="98" t="s">
        <v>50</v>
      </c>
      <c r="Y6" s="98" t="s">
        <v>51</v>
      </c>
      <c r="Z6" s="98" t="s">
        <v>52</v>
      </c>
      <c r="AA6" s="114" t="s">
        <v>53</v>
      </c>
      <c r="AB6" s="98" t="s">
        <v>54</v>
      </c>
      <c r="AC6" s="98" t="s">
        <v>55</v>
      </c>
      <c r="AD6" s="98" t="s">
        <v>56</v>
      </c>
      <c r="AE6" s="98" t="s">
        <v>57</v>
      </c>
      <c r="AF6" s="98" t="s">
        <v>58</v>
      </c>
      <c r="AG6" s="100" t="s">
        <v>1</v>
      </c>
      <c r="AH6" s="101"/>
      <c r="AI6" s="98" t="s">
        <v>50</v>
      </c>
      <c r="AJ6" s="98" t="s">
        <v>51</v>
      </c>
      <c r="AK6" s="98" t="s">
        <v>52</v>
      </c>
      <c r="AL6" s="114" t="s">
        <v>53</v>
      </c>
      <c r="AM6" s="98" t="s">
        <v>54</v>
      </c>
      <c r="AN6" s="98" t="s">
        <v>55</v>
      </c>
      <c r="AO6" s="98" t="s">
        <v>56</v>
      </c>
      <c r="AP6" s="98" t="s">
        <v>57</v>
      </c>
      <c r="AQ6" s="98" t="s">
        <v>58</v>
      </c>
      <c r="AR6" s="100" t="s">
        <v>1</v>
      </c>
      <c r="AS6" s="101"/>
    </row>
    <row r="7" spans="1:45" x14ac:dyDescent="0.25">
      <c r="B7" s="98"/>
      <c r="C7" s="98"/>
      <c r="D7" s="98"/>
      <c r="E7" s="114"/>
      <c r="F7" s="98"/>
      <c r="G7" s="98"/>
      <c r="H7" s="98"/>
      <c r="I7" s="98"/>
      <c r="J7" s="98"/>
      <c r="K7" s="102"/>
      <c r="L7" s="103"/>
      <c r="M7" s="98"/>
      <c r="N7" s="98"/>
      <c r="O7" s="98"/>
      <c r="P7" s="114"/>
      <c r="Q7" s="98"/>
      <c r="R7" s="98"/>
      <c r="S7" s="98"/>
      <c r="T7" s="98"/>
      <c r="U7" s="98"/>
      <c r="V7" s="102"/>
      <c r="W7" s="103"/>
      <c r="X7" s="98"/>
      <c r="Y7" s="98"/>
      <c r="Z7" s="98"/>
      <c r="AA7" s="114"/>
      <c r="AB7" s="98"/>
      <c r="AC7" s="98"/>
      <c r="AD7" s="98"/>
      <c r="AE7" s="98"/>
      <c r="AF7" s="98"/>
      <c r="AG7" s="102"/>
      <c r="AH7" s="103"/>
      <c r="AI7" s="98"/>
      <c r="AJ7" s="98"/>
      <c r="AK7" s="98"/>
      <c r="AL7" s="114"/>
      <c r="AM7" s="98"/>
      <c r="AN7" s="98"/>
      <c r="AO7" s="98"/>
      <c r="AP7" s="98"/>
      <c r="AQ7" s="98"/>
      <c r="AR7" s="102"/>
      <c r="AS7" s="103"/>
    </row>
    <row r="8" spans="1:45" ht="69" customHeight="1" x14ac:dyDescent="0.25">
      <c r="B8" s="98"/>
      <c r="C8" s="98"/>
      <c r="D8" s="98"/>
      <c r="E8" s="114"/>
      <c r="F8" s="98"/>
      <c r="G8" s="98"/>
      <c r="H8" s="98"/>
      <c r="I8" s="98"/>
      <c r="J8" s="98"/>
      <c r="K8" s="104"/>
      <c r="L8" s="105"/>
      <c r="M8" s="98"/>
      <c r="N8" s="98"/>
      <c r="O8" s="98"/>
      <c r="P8" s="114"/>
      <c r="Q8" s="98"/>
      <c r="R8" s="98"/>
      <c r="S8" s="98"/>
      <c r="T8" s="98"/>
      <c r="U8" s="98"/>
      <c r="V8" s="104"/>
      <c r="W8" s="105"/>
      <c r="X8" s="98"/>
      <c r="Y8" s="98"/>
      <c r="Z8" s="98"/>
      <c r="AA8" s="114"/>
      <c r="AB8" s="98"/>
      <c r="AC8" s="98"/>
      <c r="AD8" s="98"/>
      <c r="AE8" s="98"/>
      <c r="AF8" s="98"/>
      <c r="AG8" s="104"/>
      <c r="AH8" s="105"/>
      <c r="AI8" s="98"/>
      <c r="AJ8" s="98"/>
      <c r="AK8" s="98"/>
      <c r="AL8" s="114"/>
      <c r="AM8" s="98"/>
      <c r="AN8" s="98"/>
      <c r="AO8" s="98"/>
      <c r="AP8" s="98"/>
      <c r="AQ8" s="98"/>
      <c r="AR8" s="104"/>
      <c r="AS8" s="105"/>
    </row>
    <row r="9" spans="1:45" x14ac:dyDescent="0.25">
      <c r="B9" s="98" t="s">
        <v>59</v>
      </c>
      <c r="C9" s="98"/>
      <c r="D9" s="98"/>
      <c r="E9" s="98"/>
      <c r="F9" s="98"/>
      <c r="G9" s="98"/>
      <c r="H9" s="98"/>
      <c r="I9" s="98"/>
      <c r="J9" s="98"/>
      <c r="K9" s="41"/>
      <c r="L9" s="42"/>
      <c r="M9" s="98" t="s">
        <v>59</v>
      </c>
      <c r="N9" s="98"/>
      <c r="O9" s="98"/>
      <c r="P9" s="98"/>
      <c r="Q9" s="98"/>
      <c r="R9" s="98"/>
      <c r="S9" s="98"/>
      <c r="T9" s="98"/>
      <c r="U9" s="98"/>
      <c r="V9" s="41"/>
      <c r="W9" s="42"/>
      <c r="X9" s="98" t="s">
        <v>59</v>
      </c>
      <c r="Y9" s="98"/>
      <c r="Z9" s="98"/>
      <c r="AA9" s="98"/>
      <c r="AB9" s="98"/>
      <c r="AC9" s="98"/>
      <c r="AD9" s="98"/>
      <c r="AE9" s="98"/>
      <c r="AF9" s="98"/>
      <c r="AG9" s="62"/>
      <c r="AH9" s="42"/>
      <c r="AI9" s="98" t="s">
        <v>59</v>
      </c>
      <c r="AJ9" s="98"/>
      <c r="AK9" s="98"/>
      <c r="AL9" s="98"/>
      <c r="AM9" s="98"/>
      <c r="AN9" s="98"/>
      <c r="AO9" s="98"/>
      <c r="AP9" s="98"/>
      <c r="AQ9" s="98"/>
      <c r="AR9" s="62"/>
      <c r="AS9" s="42"/>
    </row>
    <row r="10" spans="1:45" ht="104.25" customHeight="1" x14ac:dyDescent="0.25">
      <c r="B10" s="43">
        <v>1</v>
      </c>
      <c r="C10" s="44" t="s">
        <v>84</v>
      </c>
      <c r="D10" s="44" t="s">
        <v>85</v>
      </c>
      <c r="E10" s="43" t="s">
        <v>86</v>
      </c>
      <c r="F10" s="49" t="s">
        <v>128</v>
      </c>
      <c r="G10" s="65">
        <v>43706</v>
      </c>
      <c r="H10" s="43" t="s">
        <v>87</v>
      </c>
      <c r="I10" s="46">
        <v>200909800</v>
      </c>
      <c r="J10" s="43" t="s">
        <v>88</v>
      </c>
      <c r="K10" s="47" t="s">
        <v>140</v>
      </c>
      <c r="L10" s="40">
        <v>118</v>
      </c>
      <c r="M10" s="43">
        <v>1</v>
      </c>
      <c r="N10" s="44" t="s">
        <v>110</v>
      </c>
      <c r="O10" s="44" t="s">
        <v>153</v>
      </c>
      <c r="P10" s="43" t="s">
        <v>146</v>
      </c>
      <c r="Q10" s="59" t="s">
        <v>147</v>
      </c>
      <c r="R10" s="45" t="s">
        <v>148</v>
      </c>
      <c r="S10" s="43" t="s">
        <v>149</v>
      </c>
      <c r="T10" s="48">
        <v>845800432</v>
      </c>
      <c r="U10" s="43" t="s">
        <v>151</v>
      </c>
      <c r="V10" s="47" t="s">
        <v>140</v>
      </c>
      <c r="W10" s="40" t="s">
        <v>150</v>
      </c>
      <c r="X10" s="43">
        <v>1</v>
      </c>
      <c r="Y10" s="44" t="s">
        <v>111</v>
      </c>
      <c r="Z10" s="44" t="s">
        <v>109</v>
      </c>
      <c r="AA10" s="43" t="s">
        <v>120</v>
      </c>
      <c r="AB10" s="66" t="s">
        <v>115</v>
      </c>
      <c r="AC10" s="45" t="s">
        <v>118</v>
      </c>
      <c r="AD10" s="43" t="s">
        <v>116</v>
      </c>
      <c r="AE10" s="48">
        <v>350000000</v>
      </c>
      <c r="AF10" s="43" t="s">
        <v>124</v>
      </c>
      <c r="AG10" s="47" t="s">
        <v>140</v>
      </c>
      <c r="AH10" s="40" t="s">
        <v>112</v>
      </c>
      <c r="AI10" s="43">
        <v>1</v>
      </c>
      <c r="AJ10" s="44" t="s">
        <v>105</v>
      </c>
      <c r="AK10" s="44" t="s">
        <v>100</v>
      </c>
      <c r="AL10" s="43" t="s">
        <v>101</v>
      </c>
      <c r="AM10" s="66" t="s">
        <v>92</v>
      </c>
      <c r="AN10" s="45" t="s">
        <v>106</v>
      </c>
      <c r="AO10" s="43" t="s">
        <v>107</v>
      </c>
      <c r="AP10" s="48">
        <v>2592197600</v>
      </c>
      <c r="AQ10" s="43" t="s">
        <v>108</v>
      </c>
      <c r="AR10" s="47" t="s">
        <v>140</v>
      </c>
      <c r="AS10" s="40" t="s">
        <v>72</v>
      </c>
    </row>
    <row r="11" spans="1:45" ht="142.5" x14ac:dyDescent="0.25">
      <c r="B11" s="43">
        <v>2</v>
      </c>
      <c r="C11" s="44" t="s">
        <v>126</v>
      </c>
      <c r="D11" s="44" t="s">
        <v>85</v>
      </c>
      <c r="E11" s="43" t="s">
        <v>127</v>
      </c>
      <c r="F11" s="49" t="s">
        <v>129</v>
      </c>
      <c r="G11" s="45" t="s">
        <v>135</v>
      </c>
      <c r="H11" s="43" t="s">
        <v>87</v>
      </c>
      <c r="I11" s="50">
        <v>650000000</v>
      </c>
      <c r="J11" s="43" t="s">
        <v>130</v>
      </c>
      <c r="K11" s="47" t="s">
        <v>140</v>
      </c>
      <c r="L11" s="40" t="s">
        <v>131</v>
      </c>
      <c r="M11" s="43">
        <v>2</v>
      </c>
      <c r="N11" s="44" t="s">
        <v>152</v>
      </c>
      <c r="O11" s="44" t="s">
        <v>154</v>
      </c>
      <c r="P11" s="43" t="s">
        <v>155</v>
      </c>
      <c r="Q11" s="59" t="s">
        <v>156</v>
      </c>
      <c r="R11" s="45" t="s">
        <v>157</v>
      </c>
      <c r="S11" s="43" t="s">
        <v>158</v>
      </c>
      <c r="T11" s="48">
        <v>1831597190</v>
      </c>
      <c r="U11" s="43" t="s">
        <v>160</v>
      </c>
      <c r="V11" s="47"/>
      <c r="W11" s="40" t="s">
        <v>159</v>
      </c>
      <c r="X11" s="43">
        <v>2</v>
      </c>
      <c r="Y11" s="44" t="s">
        <v>111</v>
      </c>
      <c r="Z11" s="44" t="s">
        <v>109</v>
      </c>
      <c r="AA11" s="43" t="s">
        <v>119</v>
      </c>
      <c r="AB11" s="59" t="s">
        <v>114</v>
      </c>
      <c r="AC11" s="45" t="s">
        <v>117</v>
      </c>
      <c r="AD11" s="43" t="s">
        <v>116</v>
      </c>
      <c r="AE11" s="48">
        <v>224071400</v>
      </c>
      <c r="AF11" s="43" t="s">
        <v>73</v>
      </c>
      <c r="AG11" s="47" t="s">
        <v>140</v>
      </c>
      <c r="AH11" s="40" t="s">
        <v>112</v>
      </c>
      <c r="AI11" s="43">
        <v>2</v>
      </c>
      <c r="AJ11" s="44" t="s">
        <v>89</v>
      </c>
      <c r="AK11" s="44" t="s">
        <v>90</v>
      </c>
      <c r="AL11" s="43" t="s">
        <v>91</v>
      </c>
      <c r="AM11" s="66" t="s">
        <v>92</v>
      </c>
      <c r="AN11" s="45" t="s">
        <v>103</v>
      </c>
      <c r="AO11" s="43" t="s">
        <v>93</v>
      </c>
      <c r="AP11" s="48">
        <v>457543683</v>
      </c>
      <c r="AQ11" s="43" t="s">
        <v>94</v>
      </c>
      <c r="AR11" s="47" t="s">
        <v>140</v>
      </c>
      <c r="AS11" s="40" t="s">
        <v>95</v>
      </c>
    </row>
    <row r="12" spans="1:45" ht="126.75" customHeight="1" x14ac:dyDescent="0.25">
      <c r="B12" s="43">
        <v>3</v>
      </c>
      <c r="C12" s="44" t="s">
        <v>132</v>
      </c>
      <c r="D12" s="44" t="s">
        <v>85</v>
      </c>
      <c r="E12" s="43" t="s">
        <v>133</v>
      </c>
      <c r="F12" s="43" t="s">
        <v>134</v>
      </c>
      <c r="G12" s="45" t="s">
        <v>136</v>
      </c>
      <c r="H12" s="43" t="s">
        <v>87</v>
      </c>
      <c r="I12" s="46">
        <v>229632872</v>
      </c>
      <c r="J12" s="43" t="s">
        <v>137</v>
      </c>
      <c r="K12" s="47" t="s">
        <v>140</v>
      </c>
      <c r="L12" s="40" t="s">
        <v>138</v>
      </c>
      <c r="M12" s="43">
        <v>3</v>
      </c>
      <c r="N12" s="44" t="s">
        <v>177</v>
      </c>
      <c r="O12" s="44" t="s">
        <v>154</v>
      </c>
      <c r="P12" s="43" t="s">
        <v>176</v>
      </c>
      <c r="Q12" s="59" t="s">
        <v>178</v>
      </c>
      <c r="R12" s="45" t="s">
        <v>179</v>
      </c>
      <c r="S12" s="43" t="s">
        <v>180</v>
      </c>
      <c r="T12" s="48">
        <v>631531560</v>
      </c>
      <c r="U12" s="43" t="s">
        <v>181</v>
      </c>
      <c r="V12" s="47"/>
      <c r="W12" s="40" t="s">
        <v>174</v>
      </c>
      <c r="X12" s="43">
        <v>3</v>
      </c>
      <c r="Y12" s="44" t="s">
        <v>121</v>
      </c>
      <c r="Z12" s="44" t="s">
        <v>109</v>
      </c>
      <c r="AA12" s="43" t="s">
        <v>122</v>
      </c>
      <c r="AB12" s="59" t="s">
        <v>74</v>
      </c>
      <c r="AC12" s="45" t="s">
        <v>123</v>
      </c>
      <c r="AD12" s="43"/>
      <c r="AE12" s="48">
        <v>15500006</v>
      </c>
      <c r="AF12" s="43"/>
      <c r="AG12" s="47" t="s">
        <v>140</v>
      </c>
      <c r="AH12" s="40" t="s">
        <v>113</v>
      </c>
      <c r="AI12" s="43">
        <v>3</v>
      </c>
      <c r="AJ12" s="44" t="s">
        <v>96</v>
      </c>
      <c r="AK12" s="44" t="s">
        <v>90</v>
      </c>
      <c r="AL12" s="43" t="s">
        <v>97</v>
      </c>
      <c r="AM12" s="67" t="s">
        <v>102</v>
      </c>
      <c r="AN12" s="45" t="s">
        <v>98</v>
      </c>
      <c r="AO12" s="43" t="s">
        <v>93</v>
      </c>
      <c r="AP12" s="48">
        <v>54722270</v>
      </c>
      <c r="AQ12" s="43" t="s">
        <v>99</v>
      </c>
      <c r="AR12" s="47" t="s">
        <v>140</v>
      </c>
      <c r="AS12" s="40" t="s">
        <v>104</v>
      </c>
    </row>
    <row r="13" spans="1:45" ht="72.75" customHeight="1" x14ac:dyDescent="0.25">
      <c r="B13" s="106" t="s">
        <v>1</v>
      </c>
      <c r="C13" s="107"/>
      <c r="D13" s="107"/>
      <c r="E13" s="107"/>
      <c r="F13" s="107"/>
      <c r="G13" s="107"/>
      <c r="H13" s="108"/>
      <c r="I13" s="46">
        <f>SUM(I10:I12)</f>
        <v>1080542672</v>
      </c>
      <c r="J13" s="43"/>
      <c r="K13" s="47" t="s">
        <v>0</v>
      </c>
      <c r="L13" s="40" t="s">
        <v>125</v>
      </c>
      <c r="M13" s="43">
        <v>4</v>
      </c>
      <c r="N13" s="44" t="s">
        <v>161</v>
      </c>
      <c r="O13" s="44" t="s">
        <v>162</v>
      </c>
      <c r="P13" s="43" t="s">
        <v>163</v>
      </c>
      <c r="Q13" s="59" t="s">
        <v>164</v>
      </c>
      <c r="R13" s="45" t="s">
        <v>165</v>
      </c>
      <c r="S13" s="43" t="s">
        <v>166</v>
      </c>
      <c r="T13" s="48">
        <v>536194000</v>
      </c>
      <c r="U13" s="43" t="s">
        <v>167</v>
      </c>
      <c r="V13" s="47"/>
      <c r="W13" s="40" t="s">
        <v>66</v>
      </c>
      <c r="X13" s="106" t="s">
        <v>1</v>
      </c>
      <c r="Y13" s="107"/>
      <c r="Z13" s="107"/>
      <c r="AA13" s="107"/>
      <c r="AB13" s="107"/>
      <c r="AC13" s="107"/>
      <c r="AD13" s="108"/>
      <c r="AE13" s="48">
        <f>SUM(AE10:AE12)</f>
        <v>589571406</v>
      </c>
      <c r="AF13" s="43"/>
      <c r="AG13" s="47" t="s">
        <v>0</v>
      </c>
      <c r="AH13" s="40" t="s">
        <v>125</v>
      </c>
      <c r="AI13" s="106" t="s">
        <v>1</v>
      </c>
      <c r="AJ13" s="107"/>
      <c r="AK13" s="107"/>
      <c r="AL13" s="107"/>
      <c r="AM13" s="107"/>
      <c r="AN13" s="107"/>
      <c r="AO13" s="108"/>
      <c r="AP13" s="48">
        <f>SUM(AP10:AP12)</f>
        <v>3104463553</v>
      </c>
      <c r="AQ13" s="43"/>
      <c r="AR13" s="47" t="s">
        <v>0</v>
      </c>
      <c r="AS13" s="40" t="s">
        <v>125</v>
      </c>
    </row>
    <row r="14" spans="1:45" ht="119.25" customHeight="1" x14ac:dyDescent="0.25">
      <c r="B14" s="106" t="s">
        <v>139</v>
      </c>
      <c r="C14" s="107"/>
      <c r="D14" s="107"/>
      <c r="E14" s="107"/>
      <c r="F14" s="107"/>
      <c r="G14" s="107"/>
      <c r="H14" s="107"/>
      <c r="I14" s="107"/>
      <c r="J14" s="107"/>
      <c r="K14" s="107"/>
      <c r="L14" s="108"/>
      <c r="M14" s="43">
        <v>5</v>
      </c>
      <c r="N14" s="44" t="s">
        <v>168</v>
      </c>
      <c r="O14" s="44" t="s">
        <v>162</v>
      </c>
      <c r="P14" s="43" t="s">
        <v>169</v>
      </c>
      <c r="Q14" s="59" t="s">
        <v>173</v>
      </c>
      <c r="R14" s="45" t="s">
        <v>170</v>
      </c>
      <c r="S14" s="43" t="s">
        <v>171</v>
      </c>
      <c r="T14" s="48">
        <v>188424600</v>
      </c>
      <c r="U14" s="43" t="s">
        <v>172</v>
      </c>
      <c r="V14" s="47"/>
      <c r="W14" s="40" t="s">
        <v>175</v>
      </c>
      <c r="X14" s="106" t="s">
        <v>139</v>
      </c>
      <c r="Y14" s="107"/>
      <c r="Z14" s="107"/>
      <c r="AA14" s="107"/>
      <c r="AB14" s="107"/>
      <c r="AC14" s="107"/>
      <c r="AD14" s="107"/>
      <c r="AE14" s="107"/>
      <c r="AF14" s="107"/>
      <c r="AG14" s="107"/>
      <c r="AH14" s="108"/>
      <c r="AI14" s="106" t="s">
        <v>248</v>
      </c>
      <c r="AJ14" s="107"/>
      <c r="AK14" s="107"/>
      <c r="AL14" s="107"/>
      <c r="AM14" s="107"/>
      <c r="AN14" s="107"/>
      <c r="AO14" s="107"/>
      <c r="AP14" s="107"/>
      <c r="AQ14" s="107"/>
      <c r="AR14" s="107"/>
      <c r="AS14" s="108"/>
    </row>
    <row r="15" spans="1:45" s="51" customFormat="1" x14ac:dyDescent="0.25">
      <c r="B15" s="52"/>
      <c r="C15" s="53"/>
      <c r="D15" s="53"/>
      <c r="E15" s="54"/>
      <c r="F15" s="52"/>
      <c r="G15" s="52"/>
      <c r="H15" s="52"/>
      <c r="I15" s="55"/>
      <c r="J15" s="52"/>
      <c r="M15" s="106" t="s">
        <v>1</v>
      </c>
      <c r="N15" s="107"/>
      <c r="O15" s="107"/>
      <c r="P15" s="107"/>
      <c r="Q15" s="107"/>
      <c r="R15" s="107"/>
      <c r="S15" s="108"/>
      <c r="T15" s="48">
        <f>SUM(T10:T14)</f>
        <v>4033547782</v>
      </c>
      <c r="U15" s="43"/>
      <c r="V15" s="95" t="s">
        <v>0</v>
      </c>
      <c r="W15" s="40" t="s">
        <v>125</v>
      </c>
      <c r="AB15" s="20"/>
      <c r="AC15" s="20"/>
      <c r="AM15" s="20"/>
      <c r="AN15" s="20"/>
    </row>
    <row r="16" spans="1:45" s="51" customFormat="1" ht="46.5" x14ac:dyDescent="0.25">
      <c r="B16" s="20"/>
      <c r="C16" s="109" t="s">
        <v>141</v>
      </c>
      <c r="D16" s="109"/>
      <c r="E16" s="109"/>
      <c r="F16" s="61" t="s">
        <v>145</v>
      </c>
      <c r="G16" s="20"/>
      <c r="H16" s="52"/>
      <c r="I16" s="55"/>
      <c r="J16" s="52"/>
      <c r="M16" s="106" t="s">
        <v>139</v>
      </c>
      <c r="N16" s="107"/>
      <c r="O16" s="107"/>
      <c r="P16" s="107"/>
      <c r="Q16" s="107"/>
      <c r="R16" s="107"/>
      <c r="S16" s="107"/>
      <c r="T16" s="107"/>
      <c r="U16" s="107"/>
      <c r="V16" s="107"/>
      <c r="W16" s="108"/>
      <c r="AB16" s="20"/>
      <c r="AC16" s="20"/>
      <c r="AM16" s="20"/>
      <c r="AN16" s="20"/>
    </row>
    <row r="17" spans="3:23" x14ac:dyDescent="0.25">
      <c r="C17" s="99" t="s">
        <v>142</v>
      </c>
      <c r="D17" s="99"/>
      <c r="E17" s="99"/>
      <c r="F17" s="20" t="s">
        <v>62</v>
      </c>
      <c r="H17" s="57"/>
      <c r="I17" s="58"/>
      <c r="J17" s="57"/>
      <c r="M17" s="51"/>
      <c r="N17" s="51"/>
      <c r="O17" s="51"/>
      <c r="P17" s="51"/>
      <c r="S17" s="51"/>
      <c r="T17" s="51"/>
      <c r="U17" s="51"/>
      <c r="V17" s="51"/>
      <c r="W17" s="51"/>
    </row>
    <row r="18" spans="3:23" x14ac:dyDescent="0.25">
      <c r="F18" s="56"/>
      <c r="M18" s="51"/>
      <c r="N18" s="51"/>
      <c r="O18" s="51"/>
      <c r="P18" s="51"/>
      <c r="S18" s="51"/>
      <c r="T18" s="51"/>
      <c r="U18" s="51"/>
      <c r="V18" s="51"/>
      <c r="W18" s="51"/>
    </row>
  </sheetData>
  <mergeCells count="67">
    <mergeCell ref="AR6:AS8"/>
    <mergeCell ref="AI9:AQ9"/>
    <mergeCell ref="AI14:AS14"/>
    <mergeCell ref="B13:H13"/>
    <mergeCell ref="M15:S15"/>
    <mergeCell ref="X13:AD13"/>
    <mergeCell ref="AI13:AO13"/>
    <mergeCell ref="AG6:AH8"/>
    <mergeCell ref="X9:AF9"/>
    <mergeCell ref="X14:AH14"/>
    <mergeCell ref="M6:M8"/>
    <mergeCell ref="N6:N8"/>
    <mergeCell ref="O6:O8"/>
    <mergeCell ref="P6:P8"/>
    <mergeCell ref="Q6:Q8"/>
    <mergeCell ref="R6:R8"/>
    <mergeCell ref="AI3:AQ3"/>
    <mergeCell ref="AI4:AQ4"/>
    <mergeCell ref="AI5:AQ5"/>
    <mergeCell ref="AI6:AI8"/>
    <mergeCell ref="AJ6:AJ8"/>
    <mergeCell ref="AK6:AK8"/>
    <mergeCell ref="AL6:AL8"/>
    <mergeCell ref="AM6:AM8"/>
    <mergeCell ref="AN6:AN8"/>
    <mergeCell ref="AO6:AO8"/>
    <mergeCell ref="AP6:AP8"/>
    <mergeCell ref="AQ6:AQ8"/>
    <mergeCell ref="X3:AF3"/>
    <mergeCell ref="X4:AF4"/>
    <mergeCell ref="X5:AF5"/>
    <mergeCell ref="X6:X8"/>
    <mergeCell ref="Y6:Y8"/>
    <mergeCell ref="Z6:Z8"/>
    <mergeCell ref="AA6:AA8"/>
    <mergeCell ref="AB6:AB8"/>
    <mergeCell ref="AC6:AC8"/>
    <mergeCell ref="AD6:AD8"/>
    <mergeCell ref="AE6:AE8"/>
    <mergeCell ref="AF6:AF8"/>
    <mergeCell ref="B2:W2"/>
    <mergeCell ref="M3:U3"/>
    <mergeCell ref="M4:U4"/>
    <mergeCell ref="H6:H8"/>
    <mergeCell ref="I6:I8"/>
    <mergeCell ref="J6:J8"/>
    <mergeCell ref="B3:J3"/>
    <mergeCell ref="B4:J4"/>
    <mergeCell ref="B5:J5"/>
    <mergeCell ref="B6:B8"/>
    <mergeCell ref="C6:C8"/>
    <mergeCell ref="D6:D8"/>
    <mergeCell ref="E6:E8"/>
    <mergeCell ref="F6:F8"/>
    <mergeCell ref="G6:G8"/>
    <mergeCell ref="M5:U5"/>
    <mergeCell ref="S6:S8"/>
    <mergeCell ref="T6:T8"/>
    <mergeCell ref="U6:U8"/>
    <mergeCell ref="C17:E17"/>
    <mergeCell ref="V6:W8"/>
    <mergeCell ref="B9:J9"/>
    <mergeCell ref="M9:U9"/>
    <mergeCell ref="M16:W16"/>
    <mergeCell ref="C16:E16"/>
    <mergeCell ref="K6:L8"/>
    <mergeCell ref="B14:L14"/>
  </mergeCells>
  <printOptions horizontalCentered="1" verticalCentered="1"/>
  <pageMargins left="0.70866141732283472" right="0.70866141732283472" top="0.74803149606299213" bottom="0.74803149606299213" header="0.31496062992125984" footer="0.31496062992125984"/>
  <pageSetup paperSize="5" scale="16" fitToHeight="0" orientation="landscape" r:id="rId1"/>
  <headerFooter>
    <oddHeader>&amp;C&amp;"-,Negrita"&amp;14EVALUACION DE  EXPERIENCIA  DE  LA  INVITACION  014  DE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1" workbookViewId="0">
      <selection activeCell="A235" sqref="A235"/>
    </sheetView>
  </sheetViews>
  <sheetFormatPr baseColWidth="10" defaultRowHeight="15" x14ac:dyDescent="0.25"/>
  <cols>
    <col min="1" max="3" width="11.42578125"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baseColWidth="10" defaultRowHeight="15" x14ac:dyDescent="0.25"/>
  <cols>
    <col min="2" max="2" width="67" customWidth="1"/>
    <col min="3" max="3" width="40.28515625" customWidth="1"/>
    <col min="4" max="4" width="44.42578125" customWidth="1"/>
    <col min="5" max="5" width="55.42578125" customWidth="1"/>
    <col min="6" max="6" width="79.7109375" customWidth="1"/>
  </cols>
  <sheetData>
    <row r="1" spans="1:6" s="80" customFormat="1" ht="135.75" customHeight="1" x14ac:dyDescent="0.25">
      <c r="A1" s="79" t="s">
        <v>60</v>
      </c>
      <c r="B1" s="79" t="s">
        <v>61</v>
      </c>
      <c r="C1" s="79" t="s">
        <v>76</v>
      </c>
      <c r="D1" s="79" t="s">
        <v>77</v>
      </c>
      <c r="E1" s="79" t="s">
        <v>78</v>
      </c>
      <c r="F1" s="79" t="s">
        <v>79</v>
      </c>
    </row>
    <row r="2" spans="1:6" s="80" customFormat="1" ht="28.5" customHeight="1" thickBot="1" x14ac:dyDescent="0.3">
      <c r="A2" s="79"/>
      <c r="B2" s="83"/>
      <c r="C2" s="79" t="s">
        <v>223</v>
      </c>
      <c r="D2" s="79" t="s">
        <v>222</v>
      </c>
      <c r="E2" s="79" t="s">
        <v>144</v>
      </c>
      <c r="F2" s="79" t="s">
        <v>222</v>
      </c>
    </row>
    <row r="3" spans="1:6" ht="155.25" customHeight="1" thickBot="1" x14ac:dyDescent="0.3">
      <c r="A3" s="82">
        <v>1</v>
      </c>
      <c r="B3" s="81" t="s">
        <v>237</v>
      </c>
      <c r="C3" s="84" t="s">
        <v>224</v>
      </c>
      <c r="D3" s="84" t="s">
        <v>234</v>
      </c>
      <c r="E3" s="84" t="s">
        <v>228</v>
      </c>
      <c r="F3" s="84" t="s">
        <v>231</v>
      </c>
    </row>
    <row r="4" spans="1:6" ht="129" customHeight="1" thickBot="1" x14ac:dyDescent="0.3">
      <c r="A4" s="85">
        <v>2</v>
      </c>
      <c r="B4" s="81" t="s">
        <v>238</v>
      </c>
      <c r="C4" s="86" t="s">
        <v>225</v>
      </c>
      <c r="D4" s="86" t="s">
        <v>235</v>
      </c>
      <c r="E4" s="86" t="s">
        <v>229</v>
      </c>
      <c r="F4" s="86" t="s">
        <v>232</v>
      </c>
    </row>
    <row r="5" spans="1:6" ht="18.75" x14ac:dyDescent="0.3">
      <c r="A5" s="87"/>
      <c r="B5" s="88" t="s">
        <v>226</v>
      </c>
      <c r="C5" s="89" t="s">
        <v>227</v>
      </c>
      <c r="D5" s="87"/>
      <c r="E5" s="89" t="s">
        <v>230</v>
      </c>
      <c r="F5" s="89" t="s">
        <v>233</v>
      </c>
    </row>
    <row r="7" spans="1:6" ht="75" x14ac:dyDescent="0.25">
      <c r="A7" s="87"/>
      <c r="B7" s="92" t="s">
        <v>236</v>
      </c>
      <c r="C7" s="92" t="s">
        <v>143</v>
      </c>
      <c r="D7" s="92" t="s">
        <v>143</v>
      </c>
      <c r="E7" s="92" t="s">
        <v>143</v>
      </c>
      <c r="F7" s="92" t="s">
        <v>143</v>
      </c>
    </row>
    <row r="8" spans="1:6" x14ac:dyDescent="0.25">
      <c r="C8" s="90"/>
    </row>
    <row r="9" spans="1:6" ht="30" x14ac:dyDescent="0.25">
      <c r="B9" s="94" t="s">
        <v>247</v>
      </c>
      <c r="C9" s="9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election activeCell="A22" sqref="A22:C22"/>
    </sheetView>
  </sheetViews>
  <sheetFormatPr baseColWidth="10" defaultRowHeight="15.75" x14ac:dyDescent="0.25"/>
  <cols>
    <col min="1" max="1" width="32.140625" style="32" customWidth="1"/>
    <col min="2" max="2" width="29.7109375" style="32" customWidth="1"/>
    <col min="3" max="3" width="34.5703125" style="32" customWidth="1"/>
    <col min="4" max="4" width="32" style="32" customWidth="1"/>
    <col min="5" max="5" width="37.85546875" style="32" customWidth="1"/>
  </cols>
  <sheetData>
    <row r="1" spans="1:5" ht="16.5" thickBot="1" x14ac:dyDescent="0.3">
      <c r="A1" s="23"/>
      <c r="B1" s="23"/>
      <c r="C1" s="23"/>
      <c r="D1" s="23"/>
      <c r="E1" s="23"/>
    </row>
    <row r="2" spans="1:5" ht="25.5" customHeight="1" x14ac:dyDescent="0.25">
      <c r="A2" s="24" t="s">
        <v>8</v>
      </c>
      <c r="B2" s="2" t="s">
        <v>76</v>
      </c>
      <c r="C2" s="3" t="s">
        <v>77</v>
      </c>
      <c r="D2" s="3" t="s">
        <v>78</v>
      </c>
      <c r="E2" s="3" t="s">
        <v>79</v>
      </c>
    </row>
    <row r="3" spans="1:5" x14ac:dyDescent="0.25">
      <c r="A3" s="25" t="s">
        <v>7</v>
      </c>
      <c r="B3" s="26" t="s">
        <v>0</v>
      </c>
      <c r="C3" s="26" t="s">
        <v>75</v>
      </c>
      <c r="D3" s="26" t="s">
        <v>0</v>
      </c>
      <c r="E3" s="26" t="s">
        <v>0</v>
      </c>
    </row>
    <row r="4" spans="1:5" x14ac:dyDescent="0.25">
      <c r="A4" s="25" t="s">
        <v>6</v>
      </c>
      <c r="B4" s="26" t="s">
        <v>0</v>
      </c>
      <c r="C4" s="26" t="s">
        <v>0</v>
      </c>
      <c r="D4" s="26" t="s">
        <v>0</v>
      </c>
      <c r="E4" s="26" t="s">
        <v>0</v>
      </c>
    </row>
    <row r="5" spans="1:5" x14ac:dyDescent="0.25">
      <c r="A5" s="25" t="s">
        <v>5</v>
      </c>
      <c r="B5" s="26" t="s">
        <v>75</v>
      </c>
      <c r="C5" s="26" t="s">
        <v>75</v>
      </c>
      <c r="D5" s="26" t="s">
        <v>75</v>
      </c>
      <c r="E5" s="26" t="s">
        <v>75</v>
      </c>
    </row>
    <row r="6" spans="1:5" x14ac:dyDescent="0.25">
      <c r="A6" s="25" t="s">
        <v>4</v>
      </c>
      <c r="B6" s="26" t="s">
        <v>0</v>
      </c>
      <c r="C6" s="26" t="s">
        <v>75</v>
      </c>
      <c r="D6" s="26" t="s">
        <v>75</v>
      </c>
      <c r="E6" s="26" t="s">
        <v>75</v>
      </c>
    </row>
    <row r="7" spans="1:5" x14ac:dyDescent="0.25">
      <c r="A7" s="25" t="s">
        <v>3</v>
      </c>
      <c r="B7" s="26" t="s">
        <v>0</v>
      </c>
      <c r="C7" s="93" t="s">
        <v>249</v>
      </c>
      <c r="D7" s="26" t="s">
        <v>75</v>
      </c>
      <c r="E7" s="26" t="s">
        <v>0</v>
      </c>
    </row>
    <row r="8" spans="1:5" ht="16.5" thickBot="1" x14ac:dyDescent="0.3">
      <c r="A8" s="28" t="s">
        <v>2</v>
      </c>
      <c r="B8" s="27" t="s">
        <v>75</v>
      </c>
      <c r="C8" s="119" t="s">
        <v>249</v>
      </c>
      <c r="D8" s="27" t="s">
        <v>75</v>
      </c>
      <c r="E8" s="27" t="s">
        <v>75</v>
      </c>
    </row>
    <row r="9" spans="1:5" x14ac:dyDescent="0.25">
      <c r="A9" s="23"/>
      <c r="B9" s="23"/>
      <c r="C9" s="23"/>
      <c r="D9" s="23"/>
      <c r="E9" s="23"/>
    </row>
    <row r="10" spans="1:5" x14ac:dyDescent="0.25">
      <c r="A10" s="23"/>
      <c r="B10" s="23"/>
      <c r="C10" s="23"/>
      <c r="D10" s="23"/>
      <c r="E10" s="23"/>
    </row>
    <row r="11" spans="1:5" x14ac:dyDescent="0.25">
      <c r="A11" s="29"/>
      <c r="B11" s="29"/>
      <c r="C11" s="23"/>
      <c r="D11" s="23"/>
      <c r="E11" s="23"/>
    </row>
    <row r="12" spans="1:5" x14ac:dyDescent="0.25">
      <c r="A12" s="30" t="s">
        <v>64</v>
      </c>
      <c r="B12" s="30"/>
      <c r="C12" s="30"/>
      <c r="D12" s="30"/>
      <c r="E12" s="30"/>
    </row>
    <row r="13" spans="1:5" x14ac:dyDescent="0.25">
      <c r="A13" s="115" t="s">
        <v>65</v>
      </c>
      <c r="B13" s="115"/>
      <c r="C13" s="115"/>
      <c r="D13" s="20"/>
      <c r="E13"/>
    </row>
    <row r="14" spans="1:5" x14ac:dyDescent="0.25">
      <c r="A14" s="31"/>
      <c r="B14" s="31"/>
      <c r="C14" s="31"/>
      <c r="D14" s="63"/>
      <c r="E14" s="63"/>
    </row>
    <row r="15" spans="1:5" x14ac:dyDescent="0.25">
      <c r="A15" s="31"/>
      <c r="B15" s="31"/>
      <c r="C15" s="31"/>
      <c r="D15" s="63"/>
      <c r="E15" s="63"/>
    </row>
    <row r="16" spans="1:5" x14ac:dyDescent="0.25">
      <c r="A16" s="29"/>
      <c r="B16" s="29"/>
      <c r="C16" s="31"/>
      <c r="D16" s="63"/>
      <c r="E16" s="63"/>
    </row>
    <row r="17" spans="1:5" x14ac:dyDescent="0.25">
      <c r="A17" s="30" t="s">
        <v>28</v>
      </c>
      <c r="B17" s="30"/>
      <c r="C17" s="30"/>
      <c r="D17" s="30"/>
      <c r="E17" s="30"/>
    </row>
    <row r="18" spans="1:5" ht="15" x14ac:dyDescent="0.25">
      <c r="A18" s="116" t="s">
        <v>29</v>
      </c>
      <c r="B18" s="116"/>
      <c r="C18" s="116"/>
      <c r="D18" s="116"/>
      <c r="E18"/>
    </row>
    <row r="19" spans="1:5" x14ac:dyDescent="0.25">
      <c r="A19" s="31"/>
      <c r="B19" s="31"/>
      <c r="C19" s="31"/>
      <c r="D19" s="63"/>
      <c r="E19" s="63"/>
    </row>
    <row r="20" spans="1:5" x14ac:dyDescent="0.25">
      <c r="A20" s="29"/>
      <c r="B20" s="29"/>
      <c r="C20" s="31"/>
      <c r="D20" s="63"/>
      <c r="E20" s="63"/>
    </row>
    <row r="21" spans="1:5" x14ac:dyDescent="0.25">
      <c r="A21" s="117" t="s">
        <v>81</v>
      </c>
      <c r="B21" s="117"/>
      <c r="C21" s="117"/>
      <c r="D21" s="20"/>
      <c r="E21"/>
    </row>
    <row r="22" spans="1:5" x14ac:dyDescent="0.25">
      <c r="A22" s="118" t="s">
        <v>80</v>
      </c>
      <c r="B22" s="118"/>
      <c r="C22" s="118"/>
      <c r="D22" s="20"/>
      <c r="E22"/>
    </row>
  </sheetData>
  <mergeCells count="4">
    <mergeCell ref="A13:C13"/>
    <mergeCell ref="A18:D18"/>
    <mergeCell ref="A21:C21"/>
    <mergeCell ref="A22:C22"/>
  </mergeCells>
  <printOptions horizontalCentered="1" verticalCentered="1"/>
  <pageMargins left="0.70866141732283472" right="0.70866141732283472" top="0.74803149606299213" bottom="0.74803149606299213" header="0.31496062992125984" footer="0.31496062992125984"/>
  <pageSetup paperSize="5" scale="80" orientation="landscape" r:id="rId1"/>
  <headerFooter>
    <oddHeader>&amp;C&amp;"-,Negrita"&amp;14RESUMEN DE LA  EVALUACION  DE LA  INVITACION ABIERTA   014  DE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JURIDICA</vt:lpstr>
      <vt:lpstr>EXPERIENCIA</vt:lpstr>
      <vt:lpstr>FINANCIERA</vt:lpstr>
      <vt:lpstr>TECNICA Y ECONOMICA</vt:lpstr>
      <vt:lpstr>RESUMEN </vt:lpstr>
      <vt:lpstr>FINANCIERA!OLE_LINK1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cp:lastPrinted>2021-10-21T16:15:03Z</cp:lastPrinted>
  <dcterms:created xsi:type="dcterms:W3CDTF">2020-06-01T20:24:03Z</dcterms:created>
  <dcterms:modified xsi:type="dcterms:W3CDTF">2021-10-22T00:00:32Z</dcterms:modified>
</cp:coreProperties>
</file>