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ndra.cubillos\Desktop\JURIDICA 2020\INVITACION 05 DE 2020 ELEMENTO DE PP\"/>
    </mc:Choice>
  </mc:AlternateContent>
  <bookViews>
    <workbookView xWindow="0" yWindow="0" windowWidth="28800" windowHeight="12330"/>
  </bookViews>
  <sheets>
    <sheet name="EVALUACION JURIDICA" sheetId="1" r:id="rId1"/>
    <sheet name="EXPERIENCIA" sheetId="24" r:id="rId2"/>
    <sheet name="FINANCIERA" sheetId="26" r:id="rId3"/>
    <sheet name="RESUMEN" sheetId="25"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9" i="24" l="1"/>
  <c r="I28" i="24"/>
  <c r="I19" i="24"/>
</calcChain>
</file>

<file path=xl/sharedStrings.xml><?xml version="1.0" encoding="utf-8"?>
<sst xmlns="http://schemas.openxmlformats.org/spreadsheetml/2006/main" count="243" uniqueCount="135">
  <si>
    <t>EVALUACION JURIDICA</t>
  </si>
  <si>
    <t xml:space="preserve">2.1.1. CARTA DE PRESENTACIÓN DE LA OFERTA </t>
  </si>
  <si>
    <t xml:space="preserve">Las personas naturales deberán presentar fotocopia de la cédula de ciudadanía. En el caso de ser comerciantes deberán presentar copia del Registro Mercantil. </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</si>
  <si>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</si>
  <si>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CUMPLE</t>
  </si>
  <si>
    <t>N/A</t>
  </si>
  <si>
    <t>NO APORTA</t>
  </si>
  <si>
    <t>copia de la CC del Representante Legal</t>
  </si>
  <si>
    <t>RESULTADO</t>
  </si>
  <si>
    <t>2.1.2.1 EXISTENCIA Y REPRESENTACIÓN LEGAL</t>
  </si>
  <si>
    <t>2.1.4 GARANTÍA DE SERIEDAD DE LA OFERTA</t>
  </si>
  <si>
    <t>2.1.10 INSCRIPCIÓN EN EL REGISTRO INTERNO DE PROVEEDORES DE LA EMPRESA</t>
  </si>
  <si>
    <t>Jefe  Oficina  Gestión Contractual</t>
  </si>
  <si>
    <t>Subgerente Finaciera</t>
  </si>
  <si>
    <t>Vo.Bo. SANDRA MILENA CUBILLOS GONZALEZ</t>
  </si>
  <si>
    <t>VERIFICACION TOTAL</t>
  </si>
  <si>
    <t>VERIFICACION FINANCIERA</t>
  </si>
  <si>
    <t>VERIFICACIÓN TÉCNICA</t>
  </si>
  <si>
    <t>VERIFICACION JURÍDICA</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</si>
  <si>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La persona jurídica extranjera podrá allegar una “Garantía Bancaria”, para lo cual la entidad bancaria deberá diligenciar el Formulario No. 4, por la siguiente vigencia y cuantía:
Beneficiario: EMPRESA DE LICORES DE CUNDINAMARCA  
Afianzado: El OFERENTE 
Vigencia: Ciento veinte (120) días calendario a partir de la fecha fijada para el cierre del proceso de selección.
Cuantía: El equivalente al 10% del valor del presupuesto oficial para la presente contratación.
Nota: Los OFERENTES no favorecidos podrán solicitar la devolución del original de la Garantía de Seriedad o de la Garantía Bancaria, una vez adjudicada la presente Invitación.
</t>
  </si>
  <si>
    <t xml:space="preserve">La carta de presentación de la OFERTA, deberá ser diligenciada de acuerdo al Formulario No. 1 adjunto a las condiciones de contratación, firmada por el OFERENTE.
</t>
  </si>
  <si>
    <t>2.1.2.1 PERSONAS JURÍDICAS NACIONALES O EXTRANJERAS CON DOMICILIO O SUCURSAL EN COLOMBIA</t>
  </si>
  <si>
    <t>El OFERENTE deberá presentar el certificado de existencia y representación legal expedido por la Cámara de Comercio de su domicilio principal, con fecha no superior a treinta (30) días calendario de antelación a la fecha de recepción de ofertas, donde conste que se encuentra legalmente constituida como tal y debe acreditar que su duración no será inferior al término de ejecución del Contrato y un (1) años más, y que su objeto social contenga las actividades que estén relacionadas con el objeto del presente proceso de contratación. 
Cuando el OFERENTE obre por conducto de un representante o apoderado, allegará con su oferta,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oferta.
En el evento en que no se presente este documento con la oferta, la Empresa de Licores de Cundinamarca podrá solicitarlo, pero en todo caso la fecha de éste no podrá ser posterior al de la aceptación de la oferta.
El representante legal de la persona jurídica, deberá anexar a la oferta fotocopia de su cédula de ciudadanía o del documento legal que acredite su identidad.</t>
  </si>
  <si>
    <t xml:space="preserve">2.1.2.3. PERSONAS NATURALES </t>
  </si>
  <si>
    <t xml:space="preserve">2.1.5 CERTIFICACIÓN EXPEDIDA POR LA CONTRALORÍA GENERAL DE LA REPÚBLICA. </t>
  </si>
  <si>
    <t>2.1.6 ANTECEDENTES DISCIPLINARIOS DE LA PROCURADURÍA GENERAL DE LA NACIÓN</t>
  </si>
  <si>
    <t>2.1.7 ANTECEDENTES JUDICIALES</t>
  </si>
  <si>
    <t xml:space="preserve">El proponente podrá presentar certificación de antecedentes judiciales expedida por autoridad competente.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proponentes no se encuentren reportados en los registros delictivos, de acuerdo con lo previsto en el artículo 94 del Decreto 0020 de 2012
</t>
  </si>
  <si>
    <t>2.1.8 REGISTRO UNICO TRIBUTARIO (RUT)</t>
  </si>
  <si>
    <t>El OFERENTE deberá presentar con la OFERTA, fotocopia del Registro Único Tributario</t>
  </si>
  <si>
    <t xml:space="preserve">2.1.11 CERTIFICACIÓN DE PARAFISCALES LEY 789 DE 2002 Y LEY 828 DE 2003 </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</si>
  <si>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</si>
  <si>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FOLIO 1-2</t>
  </si>
  <si>
    <t>8. Nombre, firma y cargo de quien expide la certificación.</t>
  </si>
  <si>
    <t>7. Valor del contrato (incluyendo adiciones en valor).</t>
  </si>
  <si>
    <t xml:space="preserve">6. Indicación de cumplimiento y calidad a satisfacción. 
</t>
  </si>
  <si>
    <t xml:space="preserve">5. Fecha de inicio y terminación (día, mes y año).
</t>
  </si>
  <si>
    <t>4. Objeto del contrato.</t>
  </si>
  <si>
    <t>3. Número del contrato.</t>
  </si>
  <si>
    <t>2. Nombre o razón social del contratista.</t>
  </si>
  <si>
    <t>No.</t>
  </si>
  <si>
    <t>1. Nombre o razón social del contratante, dirección y teléfono.</t>
  </si>
  <si>
    <t>2.1.2.5 CONSORCIO O UNIÓN TEMPORAL</t>
  </si>
  <si>
    <t xml:space="preserve">Si EL OFERENTE presenta propuesta en Consorcio o Unión Temporal, de conformidad con lo señalado en el artículo 7o. de la Ley 80 de 1993, deberá diligenciar debidamente los Formularios 2 o 3 de las presentes condiciones de contratación, especificando:  </t>
  </si>
  <si>
    <t>2.1.9 INHABILIDADES E INCOMPATIBILIDADES</t>
  </si>
  <si>
    <t xml:space="preserve">El OFERENTE no podrá estar incurso en alguna causal de inhabilidad o incompatibilidad constitucional o legal para contratar con la Nación, de acuerdo con lo contemplado en los artículos 8º y 9º de la Ley 80 de 02093,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</si>
  <si>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TORORIENTE SAS</t>
  </si>
  <si>
    <t>NO ESPECIFICA</t>
  </si>
  <si>
    <r>
      <rPr>
        <b/>
        <sz val="11"/>
        <color theme="1"/>
        <rFont val="Calibri"/>
        <family val="2"/>
        <scheme val="minor"/>
      </rPr>
      <t>3.2. EXPERIENCIA DEL OFERENTE</t>
    </r>
    <r>
      <rPr>
        <sz val="11"/>
        <color theme="1"/>
        <rFont val="Calibri"/>
        <family val="2"/>
        <scheme val="minor"/>
      </rPr>
      <t xml:space="preserve">
La experiencia específica se acreditará con la presentación de mínimo 3 certificaciones con entidades privadas o públicas, cuyo valor SUMADO sea igual o superior al presupuesto oficial.
</t>
    </r>
  </si>
  <si>
    <t>VERIFICACIÓN EXPERIENCIA</t>
  </si>
  <si>
    <t>OFERENTE</t>
  </si>
  <si>
    <t>FOLIO 6-7</t>
  </si>
  <si>
    <t>FOLIO 4-6</t>
  </si>
  <si>
    <t>FOLIO 14</t>
  </si>
  <si>
    <t>VERIFICACION EN LA AUDIENCIA CON LA OFERTA ECONOMICA</t>
  </si>
  <si>
    <t>De acuerdo con la circular No.008 de febrero 25 de 2008, expedida por el Contralor General de la República, la obligación de comprobar la información contenida en el Boletín de Responsables Fiscales corresponde a la Administración pública y no a los particulares. Por tanto, la verificación del Boletín de Responsables Fiscales, la realizará la Oficina de Gestión Contractual de la Empresa de Licores de Cundinamarca, en el momento de evaluar la propuesta</t>
  </si>
  <si>
    <t>El OFERENTE podrá adjuntar copia del Certificado de Antecedentes Disciplinarios expedido por la Procuraduría General de la Nación.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verificará en cumplimiento de lo establecido por la Ley 1238 de 2008, los antecedentes disciplinarios de los proponentes.</t>
  </si>
  <si>
    <t>FOLIO 3-4</t>
  </si>
  <si>
    <t>FOLIO 12</t>
  </si>
  <si>
    <t>EXCELENTE</t>
  </si>
  <si>
    <t>Vo.B. RUTH MARINA NOVOA HERRERA</t>
  </si>
  <si>
    <t>RESULTADO DESPUES DEL PLAZO PARA SUBSANAR</t>
  </si>
  <si>
    <t>INVITACION ABIERTA No. 005 de 2020</t>
  </si>
  <si>
    <t>COMERCIALIZADORA INTEGRAL BDT SAS</t>
  </si>
  <si>
    <t>PANAMERICANA OUTSORCING SAS</t>
  </si>
  <si>
    <t>FOLIO 5 CUMPLE</t>
  </si>
  <si>
    <t>FOLIO 78-87</t>
  </si>
  <si>
    <t>FOLIO 10-11</t>
  </si>
  <si>
    <t>FOLIO 8-9</t>
  </si>
  <si>
    <t>FOLIO 8-13</t>
  </si>
  <si>
    <t>FOLIO 3 CUMPLE</t>
  </si>
  <si>
    <t>FOLIO 144</t>
  </si>
  <si>
    <t>FOLIO 20-21</t>
  </si>
  <si>
    <t>FOLIO 18-19</t>
  </si>
  <si>
    <t>FOLIO 16-17</t>
  </si>
  <si>
    <t>FOLIO 7</t>
  </si>
  <si>
    <t>FOILIO 14-15</t>
  </si>
  <si>
    <t>MUNICIPIO DE CHIA</t>
  </si>
  <si>
    <t>2015 CT-210</t>
  </si>
  <si>
    <t>ADQUSICION DE ELEMENTOS DE PROTECCION PERSONAL E IMPLEMENTOS DE SEGURIDAD INDUSTRIAL PARA LOS SERVIDORES PUBLICOS DE LA ALCALDIA MUNICIPAL DEL MUNICIPIO EN EL EJERCICIO DE SUS FUNCIONES, POSEEN UN ALTO GRADO DE RIESGO DE SUFRIR UN ACCIDENTE DE TRABAJO O CONTRAER UNA ENFERMEDAD PROFESIONAL</t>
  </si>
  <si>
    <t>10/06/2015 - 18/09/2015</t>
  </si>
  <si>
    <t>77 PUNTOS</t>
  </si>
  <si>
    <t>LEIDY VIVIANA VALBUENA - Directora Funcion Publica</t>
  </si>
  <si>
    <t>FONDO FINANCIERO DE PROYECTOS DE DESARROLLO</t>
  </si>
  <si>
    <t>ADQUISICION DE ELEMENTOS DE SEGURIDAD INDUSTRIAL Y VIAL DESTINADOS PARA EL PROYECTO DE MEJORAMIENTO Y PAVIMENTACION DE LA VIA TIBU GABARRA, EN EL MARCO DEL CONTRATO INTERADMINSTRATIVO 213046</t>
  </si>
  <si>
    <t>21/11/2016 - 21/02/2017</t>
  </si>
  <si>
    <t>CAROLINA RAMIREZ SANTAMARIA - Gerente unidad de contratacion</t>
  </si>
  <si>
    <t>MUNICIPIO DE FUSAGASUGA</t>
  </si>
  <si>
    <t>2018-0504</t>
  </si>
  <si>
    <t>COMPRA ELEMENTOS PARA LA PROTECCION PERSONAL PARA FUNCIONARIOS DEL MUNICIPIO DE FUSAGASUGA</t>
  </si>
  <si>
    <t>27/11/2018 - 27/12/2018</t>
  </si>
  <si>
    <t>ACTA LIQUIDACION</t>
  </si>
  <si>
    <t>INGENIO DOTACIONES Y SUMINISTROS LTAD</t>
  </si>
  <si>
    <t>045-2017</t>
  </si>
  <si>
    <t>SUMINISTRO DE DOTACION DE CALZADO Y VESTIDOS DE LABOR Y ELEMENTOS DE SEGURIDAD INDUSTRIAL</t>
  </si>
  <si>
    <t>06/06/2016 - 06/08/2016</t>
  </si>
  <si>
    <t>ANA CAROLINA VANEGAS SALAMANCA -  Gerente General</t>
  </si>
  <si>
    <t>ESE HOSPITAL SAN MARTIN DE PORRES</t>
  </si>
  <si>
    <t>522-2018</t>
  </si>
  <si>
    <t>SUMINISTRO ELEMENTOS DE PROTECCION PARA LOS TRABAJADORES DE SERVICIOS GENERALES DE LA ESE HOSPITAL SAN MARTIN DE PORRES DE CHOCONTA</t>
  </si>
  <si>
    <t>16/08/2018 - 31/12/2018</t>
  </si>
  <si>
    <t>COPIA CONTRATO</t>
  </si>
  <si>
    <t>NO CUMPLE
debe certificar minimo 3 contratos</t>
  </si>
  <si>
    <t>ALVARO BERNAL PARRA</t>
  </si>
  <si>
    <t>Subgerente Talento Humano</t>
  </si>
  <si>
    <t>FOLIO 1</t>
  </si>
  <si>
    <t>FOLIO 6-17</t>
  </si>
  <si>
    <t xml:space="preserve">CUMPLE </t>
  </si>
  <si>
    <t>FOLIO 18 CUMPLE</t>
  </si>
  <si>
    <t>FOLIO 19</t>
  </si>
  <si>
    <t>FOLIO  27</t>
  </si>
  <si>
    <t>FOLIO 28</t>
  </si>
  <si>
    <t>FOLIO 29</t>
  </si>
  <si>
    <t>FOLIO  30</t>
  </si>
  <si>
    <t>FOLIO 31</t>
  </si>
  <si>
    <t xml:space="preserve">FOLIO  1 </t>
  </si>
  <si>
    <t>COLOMBIA ENERGRY DEVELOPMENT CO</t>
  </si>
  <si>
    <t xml:space="preserve">EMPRESA DE LICORES DE CUNDINAMARCA </t>
  </si>
  <si>
    <t>BRINSA S.A</t>
  </si>
  <si>
    <t xml:space="preserve">SIMINISTRO DE ELEMENTOS DE PROTECCION PERSONAL PARA LA OPERACIÓN DE LOS CAMPOS DE LA COMPAÑÍA </t>
  </si>
  <si>
    <t xml:space="preserve">SUMINISTRO DE ELEMENTOS DE PROTECCION </t>
  </si>
  <si>
    <t xml:space="preserve">SUMINISTRO DE ELEMENTOS DE PROTECCION PERSONAL, PAPELERIA, ASEO Y CAFETERIA </t>
  </si>
  <si>
    <t>30/02/2017 - 08/03/2019</t>
  </si>
  <si>
    <t>30/06/2017 - 31/06/2017</t>
  </si>
  <si>
    <t>2012 - 31/12/2018</t>
  </si>
  <si>
    <t>01/01/2019 - 31/12/2019</t>
  </si>
  <si>
    <t>COMPLETA SATISFACCION</t>
  </si>
  <si>
    <t xml:space="preserve">NO ESPECIFICA </t>
  </si>
  <si>
    <t xml:space="preserve">FABIO ANDRES CUENCA LOZANO - Representante Legal </t>
  </si>
  <si>
    <t xml:space="preserve">SANDRA MILENA CUBILLOS - Jefe Oficina Gestion Contractual </t>
  </si>
  <si>
    <t>FABIAN GUARIN- Jefe de Compras Técnicas</t>
  </si>
  <si>
    <t>NO CUMPLE</t>
  </si>
  <si>
    <t>CUMPLE - HABILITADO</t>
  </si>
  <si>
    <t>NO CUMPLE - DEBE SUBSANAR</t>
  </si>
  <si>
    <t>Vo. Bo. ALVARO BERNAL PARRA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</si>
</sst>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quot;$&quot;\ * #,##0.00_);_(&quot;$&quot;\ * \(#,##0.00\);_(&quot;$&quot;\ * &quot;-&quot;??_);_(@_)"/>
    <numFmt numFmtId="165" formatCode="_(* #,##0.00_);_(* \(#,##0.00\);_(* &quot;-&quot;??_);_(@_)"/>
    <numFmt numFmtId="166" formatCode="_-* #,##0.00\ &quot;Pta&quot;_-;\-* #,##0.00\ &quot;Pta&quot;_-;_-* &quot;-&quot;??\ &quot;Pta&quot;_-;_-@_-"/>
    <numFmt numFmtId="167" formatCode="_([$$-240A]\ * #,##0.00_);_([$$-240A]\ * \(#,##0.00\);_([$$-240A]\ * &quot;-&quot;??_);_(@_)"/>
    <numFmt numFmtId="168" formatCode="_(&quot;$&quot;\ * #,##0_);_(&quot;$&quot;\ * \(#,##0\);_(&quot;$&quot;\ * &quot;-&quot;??_);_(@_)"/>
  </numFmts>
  <fonts count="21" x14ac:knownFonts="1">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2"/>
      <color theme="1"/>
      <name val="Arial"/>
      <family val="2"/>
    </font>
    <font>
      <b/>
      <sz val="18"/>
      <color theme="1"/>
      <name val="Calibri"/>
      <family val="2"/>
      <scheme val="minor"/>
    </font>
    <font>
      <sz val="11"/>
      <color theme="1"/>
      <name val="Calibri"/>
      <family val="2"/>
      <scheme val="minor"/>
    </font>
    <font>
      <sz val="10"/>
      <name val="Arial"/>
      <family val="2"/>
    </font>
    <font>
      <b/>
      <sz val="9"/>
      <name val="Arial"/>
      <family val="2"/>
    </font>
    <font>
      <b/>
      <sz val="11"/>
      <color theme="1"/>
      <name val="Calibri"/>
      <family val="2"/>
      <scheme val="minor"/>
    </font>
    <font>
      <b/>
      <sz val="10"/>
      <name val="Arial"/>
      <family val="2"/>
    </font>
    <font>
      <sz val="11"/>
      <name val="Calibri"/>
      <family val="2"/>
      <scheme val="minor"/>
    </font>
    <font>
      <sz val="9"/>
      <color theme="1"/>
      <name val="Calibri"/>
      <family val="2"/>
      <scheme val="minor"/>
    </font>
    <font>
      <b/>
      <sz val="9"/>
      <color theme="1"/>
      <name val="Calibri"/>
      <family val="2"/>
      <scheme val="minor"/>
    </font>
    <font>
      <sz val="11"/>
      <color rgb="FF000000"/>
      <name val="Arial"/>
      <family val="2"/>
    </font>
    <font>
      <b/>
      <sz val="11"/>
      <name val="Calibri"/>
      <family val="2"/>
      <scheme val="minor"/>
    </font>
    <font>
      <b/>
      <sz val="22"/>
      <color theme="1"/>
      <name val="Calibri"/>
      <family val="2"/>
      <scheme val="minor"/>
    </font>
    <font>
      <b/>
      <sz val="10"/>
      <color rgb="FFFF0000"/>
      <name val="Arial"/>
      <family val="2"/>
    </font>
  </fonts>
  <fills count="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9"/>
        <bgColor indexed="64"/>
      </patternFill>
    </fill>
    <fill>
      <patternFill patternType="solid">
        <fgColor rgb="FFFF0000"/>
        <bgColor indexed="64"/>
      </patternFill>
    </fill>
    <fill>
      <patternFill patternType="solid">
        <fgColor rgb="FF33CC3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auto="1"/>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thin">
        <color indexed="64"/>
      </top>
      <bottom/>
      <diagonal/>
    </border>
    <border>
      <left style="medium">
        <color auto="1"/>
      </left>
      <right/>
      <top/>
      <bottom style="medium">
        <color indexed="64"/>
      </bottom>
      <diagonal/>
    </border>
    <border>
      <left style="medium">
        <color auto="1"/>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s>
  <cellStyleXfs count="7">
    <xf numFmtId="0" fontId="0" fillId="0" borderId="0"/>
    <xf numFmtId="165" fontId="9"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cellStyleXfs>
  <cellXfs count="150">
    <xf numFmtId="0" fontId="0" fillId="0" borderId="0" xfId="0"/>
    <xf numFmtId="0" fontId="4" fillId="0" borderId="0" xfId="0" applyFont="1"/>
    <xf numFmtId="0" fontId="4" fillId="0" borderId="0" xfId="0" applyFont="1" applyAlignment="1"/>
    <xf numFmtId="0" fontId="5" fillId="0" borderId="0" xfId="0" applyFont="1"/>
    <xf numFmtId="0" fontId="1" fillId="0" borderId="1" xfId="0" applyFont="1" applyBorder="1" applyAlignment="1">
      <alignment vertical="center"/>
    </xf>
    <xf numFmtId="0" fontId="3" fillId="0" borderId="1" xfId="0" applyFont="1" applyBorder="1" applyAlignment="1">
      <alignment horizontal="justify" vertical="center"/>
    </xf>
    <xf numFmtId="0" fontId="3" fillId="0" borderId="1" xfId="0" applyFont="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vertical="center" wrapText="1"/>
    </xf>
    <xf numFmtId="0" fontId="5"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7" fillId="0" borderId="1" xfId="0" applyFont="1" applyBorder="1" applyAlignment="1">
      <alignment horizontal="center" vertical="center"/>
    </xf>
    <xf numFmtId="0" fontId="6" fillId="0" borderId="0" xfId="0" applyFont="1" applyAlignment="1">
      <alignment horizontal="center" vertical="center"/>
    </xf>
    <xf numFmtId="0" fontId="6" fillId="3" borderId="1" xfId="0" applyFont="1" applyFill="1" applyBorder="1" applyAlignment="1">
      <alignment horizontal="center" vertical="center"/>
    </xf>
    <xf numFmtId="0" fontId="2" fillId="0" borderId="1" xfId="0" applyFont="1" applyBorder="1" applyAlignment="1">
      <alignment horizontal="justify" vertical="top" wrapText="1"/>
    </xf>
    <xf numFmtId="0" fontId="10" fillId="0" borderId="0" xfId="0" applyFont="1"/>
    <xf numFmtId="0" fontId="2" fillId="0" borderId="0" xfId="0" applyFont="1" applyBorder="1" applyAlignment="1">
      <alignment horizontal="center" vertical="center" wrapText="1"/>
    </xf>
    <xf numFmtId="17" fontId="2" fillId="0" borderId="0" xfId="0" applyNumberFormat="1" applyFont="1" applyBorder="1" applyAlignment="1">
      <alignment horizontal="center" vertical="center" wrapText="1"/>
    </xf>
    <xf numFmtId="0" fontId="2" fillId="0" borderId="0" xfId="0" applyFont="1" applyBorder="1" applyAlignment="1">
      <alignment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center"/>
    </xf>
    <xf numFmtId="0" fontId="2" fillId="0" borderId="0" xfId="0" applyFont="1"/>
    <xf numFmtId="0" fontId="13" fillId="0" borderId="0" xfId="0" applyFont="1" applyAlignment="1">
      <alignment horizontal="center" vertical="center"/>
    </xf>
    <xf numFmtId="0" fontId="6" fillId="2" borderId="1" xfId="0" applyFont="1" applyFill="1" applyBorder="1" applyAlignment="1">
      <alignment horizontal="center" vertical="center" wrapText="1"/>
    </xf>
    <xf numFmtId="14" fontId="2" fillId="0" borderId="1" xfId="0" applyNumberFormat="1" applyFont="1" applyBorder="1" applyAlignment="1">
      <alignment horizontal="center" vertical="center" wrapText="1"/>
    </xf>
    <xf numFmtId="0" fontId="15" fillId="0" borderId="0" xfId="0" applyFont="1"/>
    <xf numFmtId="0" fontId="0" fillId="0" borderId="0" xfId="0" applyAlignment="1"/>
    <xf numFmtId="0" fontId="1" fillId="0" borderId="0" xfId="3" applyFont="1" applyBorder="1" applyAlignment="1">
      <alignment wrapText="1"/>
    </xf>
    <xf numFmtId="0" fontId="0" fillId="0" borderId="0" xfId="0" applyFill="1"/>
    <xf numFmtId="0" fontId="1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64" fontId="5" fillId="0" borderId="0" xfId="6" applyFont="1" applyFill="1" applyBorder="1" applyAlignment="1">
      <alignment horizontal="center" vertical="center" wrapText="1"/>
    </xf>
    <xf numFmtId="17"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2" fillId="0" borderId="2" xfId="0" applyFont="1" applyFill="1" applyBorder="1" applyAlignment="1">
      <alignment horizontal="center" vertical="center" wrapText="1"/>
    </xf>
    <xf numFmtId="167" fontId="2" fillId="0" borderId="1" xfId="6"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7" fontId="2" fillId="0" borderId="1" xfId="0" applyNumberFormat="1" applyFont="1" applyFill="1" applyBorder="1" applyAlignment="1">
      <alignment horizontal="center" vertical="center" wrapText="1"/>
    </xf>
    <xf numFmtId="0" fontId="0" fillId="0" borderId="11" xfId="0" applyBorder="1"/>
    <xf numFmtId="0" fontId="10" fillId="0" borderId="0" xfId="0" applyFont="1" applyAlignment="1"/>
    <xf numFmtId="0" fontId="13" fillId="0" borderId="0" xfId="0" applyFont="1" applyFill="1" applyBorder="1" applyAlignment="1">
      <alignment horizontal="center" vertical="center"/>
    </xf>
    <xf numFmtId="0" fontId="5" fillId="0" borderId="0" xfId="0" applyFont="1" applyBorder="1" applyAlignment="1">
      <alignment horizontal="center" vertical="center" wrapText="1"/>
    </xf>
    <xf numFmtId="164" fontId="5" fillId="0" borderId="0" xfId="6" applyFont="1" applyBorder="1" applyAlignment="1">
      <alignment horizontal="center" vertical="center" wrapText="1"/>
    </xf>
    <xf numFmtId="0" fontId="2" fillId="0" borderId="18" xfId="0" applyFont="1" applyBorder="1" applyAlignment="1">
      <alignment horizontal="center" vertical="center" wrapText="1"/>
    </xf>
    <xf numFmtId="164" fontId="5" fillId="0" borderId="19" xfId="6" applyFont="1" applyBorder="1" applyAlignment="1">
      <alignment horizontal="center" vertical="center" wrapText="1"/>
    </xf>
    <xf numFmtId="0" fontId="2" fillId="0" borderId="19" xfId="0" applyFont="1" applyBorder="1" applyAlignment="1">
      <alignment horizontal="center" vertical="center" wrapText="1"/>
    </xf>
    <xf numFmtId="17" fontId="2" fillId="0" borderId="19" xfId="0" applyNumberFormat="1" applyFont="1" applyBorder="1" applyAlignment="1">
      <alignment horizontal="center" vertical="center" wrapText="1"/>
    </xf>
    <xf numFmtId="0" fontId="2" fillId="0" borderId="1" xfId="0" applyFont="1" applyBorder="1" applyAlignment="1">
      <alignment vertical="center" wrapText="1"/>
    </xf>
    <xf numFmtId="0" fontId="2" fillId="0" borderId="19" xfId="0" applyFont="1" applyBorder="1" applyAlignment="1">
      <alignment vertical="center" wrapText="1"/>
    </xf>
    <xf numFmtId="0" fontId="2" fillId="0" borderId="21" xfId="0" applyFont="1" applyBorder="1" applyAlignment="1">
      <alignment horizontal="center" vertical="center" wrapText="1"/>
    </xf>
    <xf numFmtId="164" fontId="5" fillId="0" borderId="1" xfId="6" applyFont="1" applyBorder="1" applyAlignment="1">
      <alignment horizontal="center" vertical="center" wrapText="1"/>
    </xf>
    <xf numFmtId="0" fontId="12" fillId="0" borderId="20" xfId="0" applyFont="1" applyBorder="1" applyAlignment="1">
      <alignment horizontal="center"/>
    </xf>
    <xf numFmtId="167" fontId="2" fillId="0" borderId="1" xfId="6" applyNumberFormat="1" applyFont="1" applyBorder="1" applyAlignment="1">
      <alignment horizontal="center" vertical="center" wrapText="1"/>
    </xf>
    <xf numFmtId="17" fontId="2" fillId="0" borderId="1" xfId="0" applyNumberFormat="1" applyFont="1" applyBorder="1" applyAlignment="1">
      <alignment horizontal="center" vertical="center" wrapText="1"/>
    </xf>
    <xf numFmtId="0" fontId="0" fillId="0" borderId="0" xfId="0" applyAlignment="1">
      <alignment vertical="center"/>
    </xf>
    <xf numFmtId="0" fontId="17" fillId="0" borderId="0" xfId="0" applyFont="1" applyAlignment="1"/>
    <xf numFmtId="0" fontId="0" fillId="0" borderId="0" xfId="0" applyFont="1" applyAlignment="1">
      <alignment vertical="center" wrapText="1"/>
    </xf>
    <xf numFmtId="0" fontId="18" fillId="0" borderId="0" xfId="0" applyFont="1" applyBorder="1" applyAlignment="1">
      <alignment horizontal="left" vertical="top" wrapText="1"/>
    </xf>
    <xf numFmtId="0" fontId="14" fillId="0" borderId="0" xfId="0" applyFont="1" applyBorder="1" applyAlignment="1">
      <alignment horizontal="left" vertical="top" wrapText="1"/>
    </xf>
    <xf numFmtId="0" fontId="18" fillId="0" borderId="0" xfId="0" applyFont="1" applyBorder="1" applyAlignment="1">
      <alignment vertical="top"/>
    </xf>
    <xf numFmtId="0" fontId="18" fillId="0" borderId="0" xfId="0" applyFont="1" applyBorder="1" applyAlignment="1">
      <alignment horizontal="left" vertical="top"/>
    </xf>
    <xf numFmtId="0" fontId="18" fillId="0" borderId="1" xfId="0" applyFont="1" applyBorder="1" applyAlignment="1">
      <alignment horizontal="left" vertical="center" wrapText="1"/>
    </xf>
    <xf numFmtId="0" fontId="18" fillId="3"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1" fillId="0" borderId="1" xfId="0" applyFont="1" applyBorder="1" applyAlignment="1">
      <alignment horizontal="center" vertical="center"/>
    </xf>
    <xf numFmtId="168" fontId="5" fillId="0" borderId="0" xfId="6" applyNumberFormat="1" applyFont="1" applyBorder="1" applyAlignment="1">
      <alignment horizontal="center" vertical="center" wrapText="1"/>
    </xf>
    <xf numFmtId="0" fontId="16" fillId="0" borderId="1" xfId="0" applyFont="1" applyFill="1" applyBorder="1" applyAlignment="1">
      <alignment horizontal="center" vertical="center" wrapText="1"/>
    </xf>
    <xf numFmtId="0" fontId="10" fillId="0" borderId="0" xfId="0" applyFont="1" applyFill="1" applyAlignment="1"/>
    <xf numFmtId="0" fontId="2" fillId="0" borderId="3" xfId="0" applyFont="1" applyFill="1" applyBorder="1" applyAlignment="1">
      <alignment horizontal="center" vertical="center" wrapText="1"/>
    </xf>
    <xf numFmtId="0" fontId="10" fillId="0" borderId="0" xfId="0" applyFont="1" applyFill="1"/>
    <xf numFmtId="0" fontId="2" fillId="0" borderId="1" xfId="0" applyFont="1" applyFill="1" applyBorder="1" applyAlignment="1">
      <alignment vertical="center" wrapText="1"/>
    </xf>
    <xf numFmtId="0" fontId="12" fillId="0" borderId="1" xfId="0" applyFont="1" applyBorder="1" applyAlignment="1">
      <alignment vertical="center" wrapText="1"/>
    </xf>
    <xf numFmtId="0" fontId="0" fillId="0" borderId="1" xfId="0" applyFont="1" applyBorder="1" applyAlignment="1">
      <alignment horizontal="center" vertical="center" wrapText="1"/>
    </xf>
    <xf numFmtId="0" fontId="10" fillId="2" borderId="0" xfId="0" applyFont="1" applyFill="1" applyAlignment="1"/>
    <xf numFmtId="0" fontId="2" fillId="2" borderId="2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164" fontId="5" fillId="2" borderId="1" xfId="6" applyFont="1" applyFill="1" applyBorder="1" applyAlignment="1">
      <alignment horizontal="center" vertical="center" wrapText="1"/>
    </xf>
    <xf numFmtId="0" fontId="10" fillId="2" borderId="0" xfId="0" applyFont="1" applyFill="1"/>
    <xf numFmtId="0" fontId="0" fillId="0" borderId="0" xfId="0" applyBorder="1"/>
    <xf numFmtId="0" fontId="2" fillId="5"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164" fontId="5" fillId="5" borderId="1" xfId="6"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17" fontId="2" fillId="0" borderId="31" xfId="0" applyNumberFormat="1" applyFont="1" applyFill="1" applyBorder="1" applyAlignment="1">
      <alignment horizontal="center" vertical="center" wrapText="1"/>
    </xf>
    <xf numFmtId="167" fontId="2" fillId="0" borderId="31" xfId="6" applyNumberFormat="1"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2"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1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2" fillId="2" borderId="0" xfId="0" applyFont="1" applyFill="1" applyBorder="1" applyAlignment="1">
      <alignment horizontal="center" vertical="center"/>
    </xf>
    <xf numFmtId="0" fontId="18" fillId="6" borderId="1" xfId="0" applyFont="1" applyFill="1" applyBorder="1" applyAlignment="1">
      <alignment horizontal="center" vertical="center" wrapText="1"/>
    </xf>
    <xf numFmtId="0" fontId="8" fillId="0" borderId="1" xfId="0" applyFont="1" applyBorder="1" applyAlignment="1">
      <alignment horizontal="center"/>
    </xf>
    <xf numFmtId="0" fontId="4" fillId="0" borderId="0" xfId="0" applyFont="1" applyAlignment="1">
      <alignment horizontal="center"/>
    </xf>
    <xf numFmtId="0" fontId="19" fillId="0" borderId="0" xfId="0" applyFont="1" applyAlignment="1">
      <alignment horizontal="center"/>
    </xf>
    <xf numFmtId="0" fontId="1" fillId="0" borderId="28"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vertical="center" wrapText="1"/>
    </xf>
    <xf numFmtId="0" fontId="1" fillId="0" borderId="1" xfId="0" applyFont="1" applyBorder="1" applyAlignment="1">
      <alignment vertical="center" wrapText="1"/>
    </xf>
    <xf numFmtId="0" fontId="20" fillId="2" borderId="24" xfId="0" applyFont="1" applyFill="1" applyBorder="1" applyAlignment="1">
      <alignment horizontal="center" vertical="center" wrapText="1"/>
    </xf>
    <xf numFmtId="0" fontId="20" fillId="2" borderId="27" xfId="0" applyFont="1" applyFill="1" applyBorder="1" applyAlignment="1">
      <alignment horizontal="center" vertical="center"/>
    </xf>
    <xf numFmtId="0" fontId="20" fillId="2" borderId="29" xfId="0" applyFont="1" applyFill="1" applyBorder="1" applyAlignment="1">
      <alignment horizontal="center" vertical="center"/>
    </xf>
    <xf numFmtId="0" fontId="3" fillId="0" borderId="17" xfId="3" applyFont="1" applyBorder="1" applyAlignment="1">
      <alignment horizontal="center" vertical="center" wrapText="1"/>
    </xf>
    <xf numFmtId="0" fontId="3" fillId="0" borderId="16" xfId="3" applyFont="1" applyBorder="1" applyAlignment="1">
      <alignment horizontal="center" vertical="center" wrapText="1"/>
    </xf>
    <xf numFmtId="0" fontId="3" fillId="0" borderId="15" xfId="3"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0" fillId="0" borderId="17" xfId="0"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6" xfId="0" applyBorder="1" applyAlignment="1">
      <alignment horizontal="left" vertical="center" wrapText="1"/>
    </xf>
    <xf numFmtId="0" fontId="0" fillId="0" borderId="10" xfId="0" applyBorder="1" applyAlignment="1">
      <alignment horizontal="left" vertical="center" wrapText="1"/>
    </xf>
    <xf numFmtId="0" fontId="2" fillId="0" borderId="0" xfId="3" applyFont="1" applyBorder="1" applyAlignment="1">
      <alignment horizontal="left" vertical="top" wrapText="1"/>
    </xf>
    <xf numFmtId="0" fontId="1" fillId="0" borderId="0" xfId="3" applyFont="1" applyBorder="1" applyAlignment="1">
      <alignment horizontal="left" wrapText="1"/>
    </xf>
    <xf numFmtId="0" fontId="12" fillId="4" borderId="12"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7" xfId="0" applyFont="1" applyFill="1" applyBorder="1" applyAlignment="1">
      <alignment horizontal="center" vertical="center"/>
    </xf>
    <xf numFmtId="0" fontId="1" fillId="0" borderId="26" xfId="0" applyFont="1" applyBorder="1" applyAlignment="1">
      <alignment horizontal="center" vertical="center" wrapText="1"/>
    </xf>
    <xf numFmtId="0" fontId="3" fillId="0" borderId="9" xfId="3" applyFont="1" applyBorder="1" applyAlignment="1">
      <alignment horizontal="center" vertical="center"/>
    </xf>
    <xf numFmtId="0" fontId="3" fillId="0" borderId="16" xfId="3" applyFont="1" applyBorder="1" applyAlignment="1">
      <alignment horizontal="center" vertical="center"/>
    </xf>
    <xf numFmtId="0" fontId="3" fillId="0" borderId="15" xfId="3" applyFont="1" applyBorder="1" applyAlignment="1">
      <alignment horizontal="center" vertical="center"/>
    </xf>
    <xf numFmtId="0" fontId="18" fillId="4" borderId="12"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8" fillId="0" borderId="0" xfId="0" applyFont="1" applyAlignment="1">
      <alignment horizontal="center" vertical="center" wrapText="1"/>
    </xf>
    <xf numFmtId="0" fontId="14" fillId="0" borderId="0" xfId="0" applyFont="1" applyBorder="1" applyAlignment="1">
      <alignment horizontal="left" vertical="top" wrapText="1"/>
    </xf>
    <xf numFmtId="0" fontId="18" fillId="0" borderId="0" xfId="0" applyFont="1" applyBorder="1" applyAlignment="1">
      <alignment horizontal="left" vertical="top" wrapText="1"/>
    </xf>
    <xf numFmtId="0" fontId="18" fillId="0" borderId="0" xfId="3" applyFont="1" applyBorder="1" applyAlignment="1">
      <alignment horizontal="left" vertical="top" wrapText="1"/>
    </xf>
    <xf numFmtId="0" fontId="14" fillId="0" borderId="0" xfId="3" applyFont="1" applyBorder="1" applyAlignment="1">
      <alignment horizontal="left" vertical="top" wrapText="1"/>
    </xf>
  </cellXfs>
  <cellStyles count="7">
    <cellStyle name="Millares 2" xfId="1"/>
    <cellStyle name="Millares 3" xfId="5"/>
    <cellStyle name="Moneda" xfId="6" builtinId="4"/>
    <cellStyle name="Moneda 2" xfId="4"/>
    <cellStyle name="Normal" xfId="0" builtinId="0"/>
    <cellStyle name="Normal 2" xfId="2"/>
    <cellStyle name="Normal 3" xfId="3"/>
  </cellStyles>
  <dxfs count="0"/>
  <tableStyles count="0" defaultTableStyle="TableStyleMedium2" defaultPivotStyle="PivotStyleLight16"/>
  <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2</xdr:row>
      <xdr:rowOff>38100</xdr:rowOff>
    </xdr:from>
    <xdr:to>
      <xdr:col>8</xdr:col>
      <xdr:colOff>295275</xdr:colOff>
      <xdr:row>36</xdr:row>
      <xdr:rowOff>38100</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5" y="523875"/>
          <a:ext cx="5619750" cy="647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752475</xdr:colOff>
      <xdr:row>36</xdr:row>
      <xdr:rowOff>47625</xdr:rowOff>
    </xdr:from>
    <xdr:to>
      <xdr:col>8</xdr:col>
      <xdr:colOff>276225</xdr:colOff>
      <xdr:row>67</xdr:row>
      <xdr:rowOff>161925</xdr:rowOff>
    </xdr:to>
    <xdr:pic>
      <xdr:nvPicPr>
        <xdr:cNvPr id="3"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2475" y="7010400"/>
          <a:ext cx="5619750" cy="6019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742950</xdr:colOff>
      <xdr:row>66</xdr:row>
      <xdr:rowOff>95250</xdr:rowOff>
    </xdr:from>
    <xdr:to>
      <xdr:col>8</xdr:col>
      <xdr:colOff>266700</xdr:colOff>
      <xdr:row>103</xdr:row>
      <xdr:rowOff>85725</xdr:rowOff>
    </xdr:to>
    <xdr:pic>
      <xdr:nvPicPr>
        <xdr:cNvPr id="4" name="Imagen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2950" y="12773025"/>
          <a:ext cx="5619750" cy="7038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742950</xdr:colOff>
      <xdr:row>101</xdr:row>
      <xdr:rowOff>133350</xdr:rowOff>
    </xdr:from>
    <xdr:to>
      <xdr:col>8</xdr:col>
      <xdr:colOff>266700</xdr:colOff>
      <xdr:row>136</xdr:row>
      <xdr:rowOff>161925</xdr:rowOff>
    </xdr:to>
    <xdr:pic>
      <xdr:nvPicPr>
        <xdr:cNvPr id="5" name="Imagen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42950" y="19478625"/>
          <a:ext cx="5619750" cy="6696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137</xdr:row>
      <xdr:rowOff>9525</xdr:rowOff>
    </xdr:from>
    <xdr:to>
      <xdr:col>8</xdr:col>
      <xdr:colOff>295275</xdr:colOff>
      <xdr:row>172</xdr:row>
      <xdr:rowOff>28575</xdr:rowOff>
    </xdr:to>
    <xdr:pic>
      <xdr:nvPicPr>
        <xdr:cNvPr id="6" name="Imagen 5"/>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71525" y="26212800"/>
          <a:ext cx="5619750" cy="6686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172</xdr:row>
      <xdr:rowOff>38100</xdr:rowOff>
    </xdr:from>
    <xdr:to>
      <xdr:col>8</xdr:col>
      <xdr:colOff>285750</xdr:colOff>
      <xdr:row>199</xdr:row>
      <xdr:rowOff>142875</xdr:rowOff>
    </xdr:to>
    <xdr:pic>
      <xdr:nvPicPr>
        <xdr:cNvPr id="7" name="Imagen 6"/>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62000" y="32908875"/>
          <a:ext cx="5619750" cy="524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2"/>
  <sheetViews>
    <sheetView tabSelected="1" zoomScale="82" zoomScaleNormal="82" workbookViewId="0">
      <selection activeCell="B4" sqref="B4"/>
    </sheetView>
  </sheetViews>
  <sheetFormatPr baseColWidth="10" defaultRowHeight="11.25" x14ac:dyDescent="0.2"/>
  <cols>
    <col min="1" max="1" width="115.140625" style="2" customWidth="1"/>
    <col min="2" max="4" width="36.28515625" style="12" customWidth="1"/>
    <col min="5" max="16384" width="11.42578125" style="1"/>
  </cols>
  <sheetData>
    <row r="1" spans="1:4" x14ac:dyDescent="0.2">
      <c r="A1" s="106"/>
      <c r="B1" s="106"/>
      <c r="C1" s="106"/>
      <c r="D1" s="106"/>
    </row>
    <row r="3" spans="1:4" ht="23.25" x14ac:dyDescent="0.35">
      <c r="A3" s="105" t="s">
        <v>62</v>
      </c>
      <c r="B3" s="105"/>
      <c r="C3" s="105"/>
      <c r="D3" s="105"/>
    </row>
    <row r="4" spans="1:4" s="29" customFormat="1" ht="38.25" customHeight="1" x14ac:dyDescent="0.2">
      <c r="A4" s="68" t="s">
        <v>0</v>
      </c>
      <c r="B4" s="70" t="s">
        <v>63</v>
      </c>
      <c r="C4" s="70" t="s">
        <v>46</v>
      </c>
      <c r="D4" s="70" t="s">
        <v>64</v>
      </c>
    </row>
    <row r="5" spans="1:4" x14ac:dyDescent="0.2">
      <c r="A5" s="4" t="s">
        <v>1</v>
      </c>
      <c r="B5" s="11" t="s">
        <v>32</v>
      </c>
      <c r="C5" s="11" t="s">
        <v>32</v>
      </c>
      <c r="D5" s="11" t="s">
        <v>105</v>
      </c>
    </row>
    <row r="6" spans="1:4" ht="39" customHeight="1" x14ac:dyDescent="0.2">
      <c r="A6" s="16" t="s">
        <v>20</v>
      </c>
      <c r="B6" s="11" t="s">
        <v>4</v>
      </c>
      <c r="C6" s="11" t="s">
        <v>4</v>
      </c>
      <c r="D6" s="11" t="s">
        <v>4</v>
      </c>
    </row>
    <row r="7" spans="1:4" x14ac:dyDescent="0.2">
      <c r="A7" s="5" t="s">
        <v>9</v>
      </c>
      <c r="B7" s="11"/>
      <c r="C7" s="11"/>
      <c r="D7" s="11"/>
    </row>
    <row r="8" spans="1:4" x14ac:dyDescent="0.2">
      <c r="A8" s="6" t="s">
        <v>21</v>
      </c>
      <c r="B8" s="11" t="s">
        <v>57</v>
      </c>
      <c r="C8" s="11" t="s">
        <v>69</v>
      </c>
      <c r="D8" s="11" t="s">
        <v>106</v>
      </c>
    </row>
    <row r="9" spans="1:4" ht="173.25" customHeight="1" x14ac:dyDescent="0.2">
      <c r="A9" s="7" t="s">
        <v>22</v>
      </c>
      <c r="B9" s="11" t="s">
        <v>4</v>
      </c>
      <c r="C9" s="11" t="s">
        <v>4</v>
      </c>
      <c r="D9" s="11" t="s">
        <v>107</v>
      </c>
    </row>
    <row r="10" spans="1:4" x14ac:dyDescent="0.2">
      <c r="A10" s="7" t="s">
        <v>7</v>
      </c>
      <c r="B10" s="11" t="s">
        <v>65</v>
      </c>
      <c r="C10" s="11" t="s">
        <v>70</v>
      </c>
      <c r="D10" s="11" t="s">
        <v>108</v>
      </c>
    </row>
    <row r="11" spans="1:4" x14ac:dyDescent="0.2">
      <c r="A11" s="5" t="s">
        <v>23</v>
      </c>
      <c r="B11" s="11" t="s">
        <v>5</v>
      </c>
      <c r="C11" s="11" t="s">
        <v>5</v>
      </c>
      <c r="D11" s="11" t="s">
        <v>5</v>
      </c>
    </row>
    <row r="12" spans="1:4" x14ac:dyDescent="0.2">
      <c r="A12" s="8" t="s">
        <v>2</v>
      </c>
      <c r="B12" s="11" t="s">
        <v>5</v>
      </c>
      <c r="C12" s="11" t="s">
        <v>5</v>
      </c>
      <c r="D12" s="11" t="s">
        <v>5</v>
      </c>
    </row>
    <row r="13" spans="1:4" x14ac:dyDescent="0.2">
      <c r="A13" s="5" t="s">
        <v>42</v>
      </c>
      <c r="B13" s="11" t="s">
        <v>5</v>
      </c>
      <c r="C13" s="11" t="s">
        <v>5</v>
      </c>
      <c r="D13" s="11" t="s">
        <v>5</v>
      </c>
    </row>
    <row r="14" spans="1:4" ht="38.25" customHeight="1" x14ac:dyDescent="0.2">
      <c r="A14" s="8" t="s">
        <v>43</v>
      </c>
      <c r="B14" s="11" t="s">
        <v>5</v>
      </c>
      <c r="C14" s="11" t="s">
        <v>5</v>
      </c>
      <c r="D14" s="11" t="s">
        <v>5</v>
      </c>
    </row>
    <row r="15" spans="1:4" x14ac:dyDescent="0.2">
      <c r="A15" s="6" t="s">
        <v>10</v>
      </c>
      <c r="B15" s="11" t="s">
        <v>66</v>
      </c>
      <c r="C15" s="11" t="s">
        <v>71</v>
      </c>
      <c r="D15" s="11" t="s">
        <v>109</v>
      </c>
    </row>
    <row r="16" spans="1:4" ht="409.5" customHeight="1" x14ac:dyDescent="0.2">
      <c r="A16" s="7" t="s">
        <v>19</v>
      </c>
      <c r="B16" s="11" t="s">
        <v>4</v>
      </c>
      <c r="C16" s="11" t="s">
        <v>4</v>
      </c>
      <c r="D16" s="11" t="s">
        <v>107</v>
      </c>
    </row>
    <row r="17" spans="1:4" ht="22.5" customHeight="1" x14ac:dyDescent="0.2">
      <c r="A17" s="5" t="s">
        <v>24</v>
      </c>
      <c r="B17" s="11" t="s">
        <v>51</v>
      </c>
      <c r="C17" s="11" t="s">
        <v>73</v>
      </c>
      <c r="D17" s="11" t="s">
        <v>110</v>
      </c>
    </row>
    <row r="18" spans="1:4" ht="37.5" customHeight="1" x14ac:dyDescent="0.2">
      <c r="A18" s="8" t="s">
        <v>55</v>
      </c>
      <c r="B18" s="11" t="s">
        <v>4</v>
      </c>
      <c r="C18" s="11" t="s">
        <v>4</v>
      </c>
      <c r="D18" s="11" t="s">
        <v>107</v>
      </c>
    </row>
    <row r="19" spans="1:4" ht="21.75" customHeight="1" x14ac:dyDescent="0.2">
      <c r="A19" s="5" t="s">
        <v>25</v>
      </c>
      <c r="B19" s="11" t="s">
        <v>67</v>
      </c>
      <c r="C19" s="11" t="s">
        <v>72</v>
      </c>
      <c r="D19" s="11" t="s">
        <v>111</v>
      </c>
    </row>
    <row r="20" spans="1:4" ht="69.75" customHeight="1" x14ac:dyDescent="0.2">
      <c r="A20" s="8" t="s">
        <v>56</v>
      </c>
      <c r="B20" s="11" t="s">
        <v>4</v>
      </c>
      <c r="C20" s="11" t="s">
        <v>4</v>
      </c>
      <c r="D20" s="11" t="s">
        <v>107</v>
      </c>
    </row>
    <row r="21" spans="1:4" ht="15.75" customHeight="1" x14ac:dyDescent="0.2">
      <c r="A21" s="6" t="s">
        <v>26</v>
      </c>
      <c r="B21" s="11" t="s">
        <v>68</v>
      </c>
      <c r="C21" s="11" t="s">
        <v>74</v>
      </c>
      <c r="D21" s="11" t="s">
        <v>112</v>
      </c>
    </row>
    <row r="22" spans="1:4" ht="83.25" customHeight="1" x14ac:dyDescent="0.2">
      <c r="A22" s="8" t="s">
        <v>27</v>
      </c>
      <c r="B22" s="11" t="s">
        <v>4</v>
      </c>
      <c r="C22" s="11" t="s">
        <v>4</v>
      </c>
      <c r="D22" s="11" t="s">
        <v>107</v>
      </c>
    </row>
    <row r="23" spans="1:4" x14ac:dyDescent="0.2">
      <c r="A23" s="9" t="s">
        <v>28</v>
      </c>
      <c r="B23" s="11" t="s">
        <v>58</v>
      </c>
      <c r="C23" s="11" t="s">
        <v>52</v>
      </c>
      <c r="D23" s="11" t="s">
        <v>113</v>
      </c>
    </row>
    <row r="24" spans="1:4" ht="23.25" customHeight="1" x14ac:dyDescent="0.2">
      <c r="A24" s="8" t="s">
        <v>29</v>
      </c>
      <c r="B24" s="11" t="s">
        <v>4</v>
      </c>
      <c r="C24" s="11" t="s">
        <v>4</v>
      </c>
      <c r="D24" s="11" t="s">
        <v>107</v>
      </c>
    </row>
    <row r="25" spans="1:4" ht="14.25" customHeight="1" x14ac:dyDescent="0.2">
      <c r="A25" s="6" t="s">
        <v>44</v>
      </c>
      <c r="B25" s="11" t="s">
        <v>32</v>
      </c>
      <c r="C25" s="11" t="s">
        <v>75</v>
      </c>
      <c r="D25" s="11" t="s">
        <v>115</v>
      </c>
    </row>
    <row r="26" spans="1:4" ht="63" customHeight="1" x14ac:dyDescent="0.2">
      <c r="A26" s="8" t="s">
        <v>45</v>
      </c>
      <c r="B26" s="11" t="s">
        <v>4</v>
      </c>
      <c r="C26" s="11" t="s">
        <v>4</v>
      </c>
      <c r="D26" s="11" t="s">
        <v>107</v>
      </c>
    </row>
    <row r="27" spans="1:4" ht="24.75" customHeight="1" x14ac:dyDescent="0.2">
      <c r="A27" s="9" t="s">
        <v>11</v>
      </c>
      <c r="B27" s="11" t="s">
        <v>6</v>
      </c>
      <c r="C27" s="11" t="s">
        <v>6</v>
      </c>
      <c r="D27" s="11" t="s">
        <v>6</v>
      </c>
    </row>
    <row r="28" spans="1:4" ht="42.75" customHeight="1" x14ac:dyDescent="0.2">
      <c r="A28" s="7" t="s">
        <v>3</v>
      </c>
      <c r="B28" s="11" t="s">
        <v>4</v>
      </c>
      <c r="C28" s="11" t="s">
        <v>4</v>
      </c>
      <c r="D28" s="11" t="s">
        <v>4</v>
      </c>
    </row>
    <row r="29" spans="1:4" ht="17.25" customHeight="1" x14ac:dyDescent="0.2">
      <c r="A29" s="6" t="s">
        <v>30</v>
      </c>
      <c r="B29" s="11" t="s">
        <v>53</v>
      </c>
      <c r="C29" s="11" t="s">
        <v>76</v>
      </c>
      <c r="D29" s="11" t="s">
        <v>114</v>
      </c>
    </row>
    <row r="30" spans="1:4" ht="117.75" customHeight="1" x14ac:dyDescent="0.2">
      <c r="A30" s="10" t="s">
        <v>31</v>
      </c>
      <c r="B30" s="11" t="s">
        <v>4</v>
      </c>
      <c r="C30" s="11" t="s">
        <v>4</v>
      </c>
      <c r="D30" s="11" t="s">
        <v>107</v>
      </c>
    </row>
    <row r="31" spans="1:4" ht="22.5" customHeight="1" x14ac:dyDescent="0.2">
      <c r="A31" s="13" t="s">
        <v>8</v>
      </c>
      <c r="B31" s="15" t="s">
        <v>4</v>
      </c>
      <c r="C31" s="15" t="s">
        <v>4</v>
      </c>
      <c r="D31" s="15" t="s">
        <v>4</v>
      </c>
    </row>
    <row r="32" spans="1:4" x14ac:dyDescent="0.2">
      <c r="A32" s="3"/>
      <c r="B32" s="14"/>
      <c r="C32" s="14"/>
      <c r="D32" s="14"/>
    </row>
  </sheetData>
  <mergeCells count="2">
    <mergeCell ref="A3:D3"/>
    <mergeCell ref="A1:D1"/>
  </mergeCells>
  <pageMargins left="0.7" right="0.7" top="0.75" bottom="0.75" header="0.3" footer="0.3"/>
  <pageSetup paperSize="130" scale="4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E31" workbookViewId="0">
      <selection activeCell="H32" sqref="H32:H34"/>
    </sheetView>
  </sheetViews>
  <sheetFormatPr baseColWidth="10" defaultRowHeight="15" x14ac:dyDescent="0.25"/>
  <cols>
    <col min="1" max="1" width="8.5703125" style="30" customWidth="1"/>
    <col min="2" max="2" width="5" customWidth="1"/>
    <col min="3" max="3" width="26.28515625" customWidth="1"/>
    <col min="4" max="4" width="17.28515625" customWidth="1"/>
    <col min="5" max="5" width="15.7109375" customWidth="1"/>
    <col min="6" max="6" width="41.42578125" customWidth="1"/>
    <col min="7" max="7" width="21.7109375" customWidth="1"/>
    <col min="8" max="8" width="18.42578125" customWidth="1"/>
    <col min="9" max="9" width="21.5703125" customWidth="1"/>
    <col min="10" max="10" width="23.7109375" customWidth="1"/>
    <col min="11" max="11" width="29.28515625" customWidth="1"/>
    <col min="256" max="256" width="5.42578125" customWidth="1"/>
    <col min="257" max="257" width="5" customWidth="1"/>
    <col min="258" max="259" width="17.28515625" customWidth="1"/>
    <col min="260" max="260" width="15.7109375" customWidth="1"/>
    <col min="261" max="261" width="41.42578125" customWidth="1"/>
    <col min="262" max="262" width="21.7109375" customWidth="1"/>
    <col min="263" max="263" width="18.42578125" customWidth="1"/>
    <col min="264" max="264" width="19.28515625" customWidth="1"/>
    <col min="265" max="265" width="20.42578125" customWidth="1"/>
    <col min="512" max="512" width="5.42578125" customWidth="1"/>
    <col min="513" max="513" width="5" customWidth="1"/>
    <col min="514" max="515" width="17.28515625" customWidth="1"/>
    <col min="516" max="516" width="15.7109375" customWidth="1"/>
    <col min="517" max="517" width="41.42578125" customWidth="1"/>
    <col min="518" max="518" width="21.7109375" customWidth="1"/>
    <col min="519" max="519" width="18.42578125" customWidth="1"/>
    <col min="520" max="520" width="19.28515625" customWidth="1"/>
    <col min="521" max="521" width="20.42578125" customWidth="1"/>
    <col min="768" max="768" width="5.42578125" customWidth="1"/>
    <col min="769" max="769" width="5" customWidth="1"/>
    <col min="770" max="771" width="17.28515625" customWidth="1"/>
    <col min="772" max="772" width="15.7109375" customWidth="1"/>
    <col min="773" max="773" width="41.42578125" customWidth="1"/>
    <col min="774" max="774" width="21.7109375" customWidth="1"/>
    <col min="775" max="775" width="18.42578125" customWidth="1"/>
    <col min="776" max="776" width="19.28515625" customWidth="1"/>
    <col min="777" max="777" width="20.42578125" customWidth="1"/>
    <col min="1024" max="1024" width="5.42578125" customWidth="1"/>
    <col min="1025" max="1025" width="5" customWidth="1"/>
    <col min="1026" max="1027" width="17.28515625" customWidth="1"/>
    <col min="1028" max="1028" width="15.7109375" customWidth="1"/>
    <col min="1029" max="1029" width="41.42578125" customWidth="1"/>
    <col min="1030" max="1030" width="21.7109375" customWidth="1"/>
    <col min="1031" max="1031" width="18.42578125" customWidth="1"/>
    <col min="1032" max="1032" width="19.28515625" customWidth="1"/>
    <col min="1033" max="1033" width="20.42578125" customWidth="1"/>
    <col min="1280" max="1280" width="5.42578125" customWidth="1"/>
    <col min="1281" max="1281" width="5" customWidth="1"/>
    <col min="1282" max="1283" width="17.28515625" customWidth="1"/>
    <col min="1284" max="1284" width="15.7109375" customWidth="1"/>
    <col min="1285" max="1285" width="41.42578125" customWidth="1"/>
    <col min="1286" max="1286" width="21.7109375" customWidth="1"/>
    <col min="1287" max="1287" width="18.42578125" customWidth="1"/>
    <col min="1288" max="1288" width="19.28515625" customWidth="1"/>
    <col min="1289" max="1289" width="20.42578125" customWidth="1"/>
    <col min="1536" max="1536" width="5.42578125" customWidth="1"/>
    <col min="1537" max="1537" width="5" customWidth="1"/>
    <col min="1538" max="1539" width="17.28515625" customWidth="1"/>
    <col min="1540" max="1540" width="15.7109375" customWidth="1"/>
    <col min="1541" max="1541" width="41.42578125" customWidth="1"/>
    <col min="1542" max="1542" width="21.7109375" customWidth="1"/>
    <col min="1543" max="1543" width="18.42578125" customWidth="1"/>
    <col min="1544" max="1544" width="19.28515625" customWidth="1"/>
    <col min="1545" max="1545" width="20.42578125" customWidth="1"/>
    <col min="1792" max="1792" width="5.42578125" customWidth="1"/>
    <col min="1793" max="1793" width="5" customWidth="1"/>
    <col min="1794" max="1795" width="17.28515625" customWidth="1"/>
    <col min="1796" max="1796" width="15.7109375" customWidth="1"/>
    <col min="1797" max="1797" width="41.42578125" customWidth="1"/>
    <col min="1798" max="1798" width="21.7109375" customWidth="1"/>
    <col min="1799" max="1799" width="18.42578125" customWidth="1"/>
    <col min="1800" max="1800" width="19.28515625" customWidth="1"/>
    <col min="1801" max="1801" width="20.42578125" customWidth="1"/>
    <col min="2048" max="2048" width="5.42578125" customWidth="1"/>
    <col min="2049" max="2049" width="5" customWidth="1"/>
    <col min="2050" max="2051" width="17.28515625" customWidth="1"/>
    <col min="2052" max="2052" width="15.7109375" customWidth="1"/>
    <col min="2053" max="2053" width="41.42578125" customWidth="1"/>
    <col min="2054" max="2054" width="21.7109375" customWidth="1"/>
    <col min="2055" max="2055" width="18.42578125" customWidth="1"/>
    <col min="2056" max="2056" width="19.28515625" customWidth="1"/>
    <col min="2057" max="2057" width="20.42578125" customWidth="1"/>
    <col min="2304" max="2304" width="5.42578125" customWidth="1"/>
    <col min="2305" max="2305" width="5" customWidth="1"/>
    <col min="2306" max="2307" width="17.28515625" customWidth="1"/>
    <col min="2308" max="2308" width="15.7109375" customWidth="1"/>
    <col min="2309" max="2309" width="41.42578125" customWidth="1"/>
    <col min="2310" max="2310" width="21.7109375" customWidth="1"/>
    <col min="2311" max="2311" width="18.42578125" customWidth="1"/>
    <col min="2312" max="2312" width="19.28515625" customWidth="1"/>
    <col min="2313" max="2313" width="20.42578125" customWidth="1"/>
    <col min="2560" max="2560" width="5.42578125" customWidth="1"/>
    <col min="2561" max="2561" width="5" customWidth="1"/>
    <col min="2562" max="2563" width="17.28515625" customWidth="1"/>
    <col min="2564" max="2564" width="15.7109375" customWidth="1"/>
    <col min="2565" max="2565" width="41.42578125" customWidth="1"/>
    <col min="2566" max="2566" width="21.7109375" customWidth="1"/>
    <col min="2567" max="2567" width="18.42578125" customWidth="1"/>
    <col min="2568" max="2568" width="19.28515625" customWidth="1"/>
    <col min="2569" max="2569" width="20.42578125" customWidth="1"/>
    <col min="2816" max="2816" width="5.42578125" customWidth="1"/>
    <col min="2817" max="2817" width="5" customWidth="1"/>
    <col min="2818" max="2819" width="17.28515625" customWidth="1"/>
    <col min="2820" max="2820" width="15.7109375" customWidth="1"/>
    <col min="2821" max="2821" width="41.42578125" customWidth="1"/>
    <col min="2822" max="2822" width="21.7109375" customWidth="1"/>
    <col min="2823" max="2823" width="18.42578125" customWidth="1"/>
    <col min="2824" max="2824" width="19.28515625" customWidth="1"/>
    <col min="2825" max="2825" width="20.42578125" customWidth="1"/>
    <col min="3072" max="3072" width="5.42578125" customWidth="1"/>
    <col min="3073" max="3073" width="5" customWidth="1"/>
    <col min="3074" max="3075" width="17.28515625" customWidth="1"/>
    <col min="3076" max="3076" width="15.7109375" customWidth="1"/>
    <col min="3077" max="3077" width="41.42578125" customWidth="1"/>
    <col min="3078" max="3078" width="21.7109375" customWidth="1"/>
    <col min="3079" max="3079" width="18.42578125" customWidth="1"/>
    <col min="3080" max="3080" width="19.28515625" customWidth="1"/>
    <col min="3081" max="3081" width="20.42578125" customWidth="1"/>
    <col min="3328" max="3328" width="5.42578125" customWidth="1"/>
    <col min="3329" max="3329" width="5" customWidth="1"/>
    <col min="3330" max="3331" width="17.28515625" customWidth="1"/>
    <col min="3332" max="3332" width="15.7109375" customWidth="1"/>
    <col min="3333" max="3333" width="41.42578125" customWidth="1"/>
    <col min="3334" max="3334" width="21.7109375" customWidth="1"/>
    <col min="3335" max="3335" width="18.42578125" customWidth="1"/>
    <col min="3336" max="3336" width="19.28515625" customWidth="1"/>
    <col min="3337" max="3337" width="20.42578125" customWidth="1"/>
    <col min="3584" max="3584" width="5.42578125" customWidth="1"/>
    <col min="3585" max="3585" width="5" customWidth="1"/>
    <col min="3586" max="3587" width="17.28515625" customWidth="1"/>
    <col min="3588" max="3588" width="15.7109375" customWidth="1"/>
    <col min="3589" max="3589" width="41.42578125" customWidth="1"/>
    <col min="3590" max="3590" width="21.7109375" customWidth="1"/>
    <col min="3591" max="3591" width="18.42578125" customWidth="1"/>
    <col min="3592" max="3592" width="19.28515625" customWidth="1"/>
    <col min="3593" max="3593" width="20.42578125" customWidth="1"/>
    <col min="3840" max="3840" width="5.42578125" customWidth="1"/>
    <col min="3841" max="3841" width="5" customWidth="1"/>
    <col min="3842" max="3843" width="17.28515625" customWidth="1"/>
    <col min="3844" max="3844" width="15.7109375" customWidth="1"/>
    <col min="3845" max="3845" width="41.42578125" customWidth="1"/>
    <col min="3846" max="3846" width="21.7109375" customWidth="1"/>
    <col min="3847" max="3847" width="18.42578125" customWidth="1"/>
    <col min="3848" max="3848" width="19.28515625" customWidth="1"/>
    <col min="3849" max="3849" width="20.42578125" customWidth="1"/>
    <col min="4096" max="4096" width="5.42578125" customWidth="1"/>
    <col min="4097" max="4097" width="5" customWidth="1"/>
    <col min="4098" max="4099" width="17.28515625" customWidth="1"/>
    <col min="4100" max="4100" width="15.7109375" customWidth="1"/>
    <col min="4101" max="4101" width="41.42578125" customWidth="1"/>
    <col min="4102" max="4102" width="21.7109375" customWidth="1"/>
    <col min="4103" max="4103" width="18.42578125" customWidth="1"/>
    <col min="4104" max="4104" width="19.28515625" customWidth="1"/>
    <col min="4105" max="4105" width="20.42578125" customWidth="1"/>
    <col min="4352" max="4352" width="5.42578125" customWidth="1"/>
    <col min="4353" max="4353" width="5" customWidth="1"/>
    <col min="4354" max="4355" width="17.28515625" customWidth="1"/>
    <col min="4356" max="4356" width="15.7109375" customWidth="1"/>
    <col min="4357" max="4357" width="41.42578125" customWidth="1"/>
    <col min="4358" max="4358" width="21.7109375" customWidth="1"/>
    <col min="4359" max="4359" width="18.42578125" customWidth="1"/>
    <col min="4360" max="4360" width="19.28515625" customWidth="1"/>
    <col min="4361" max="4361" width="20.42578125" customWidth="1"/>
    <col min="4608" max="4608" width="5.42578125" customWidth="1"/>
    <col min="4609" max="4609" width="5" customWidth="1"/>
    <col min="4610" max="4611" width="17.28515625" customWidth="1"/>
    <col min="4612" max="4612" width="15.7109375" customWidth="1"/>
    <col min="4613" max="4613" width="41.42578125" customWidth="1"/>
    <col min="4614" max="4614" width="21.7109375" customWidth="1"/>
    <col min="4615" max="4615" width="18.42578125" customWidth="1"/>
    <col min="4616" max="4616" width="19.28515625" customWidth="1"/>
    <col min="4617" max="4617" width="20.42578125" customWidth="1"/>
    <col min="4864" max="4864" width="5.42578125" customWidth="1"/>
    <col min="4865" max="4865" width="5" customWidth="1"/>
    <col min="4866" max="4867" width="17.28515625" customWidth="1"/>
    <col min="4868" max="4868" width="15.7109375" customWidth="1"/>
    <col min="4869" max="4869" width="41.42578125" customWidth="1"/>
    <col min="4870" max="4870" width="21.7109375" customWidth="1"/>
    <col min="4871" max="4871" width="18.42578125" customWidth="1"/>
    <col min="4872" max="4872" width="19.28515625" customWidth="1"/>
    <col min="4873" max="4873" width="20.42578125" customWidth="1"/>
    <col min="5120" max="5120" width="5.42578125" customWidth="1"/>
    <col min="5121" max="5121" width="5" customWidth="1"/>
    <col min="5122" max="5123" width="17.28515625" customWidth="1"/>
    <col min="5124" max="5124" width="15.7109375" customWidth="1"/>
    <col min="5125" max="5125" width="41.42578125" customWidth="1"/>
    <col min="5126" max="5126" width="21.7109375" customWidth="1"/>
    <col min="5127" max="5127" width="18.42578125" customWidth="1"/>
    <col min="5128" max="5128" width="19.28515625" customWidth="1"/>
    <col min="5129" max="5129" width="20.42578125" customWidth="1"/>
    <col min="5376" max="5376" width="5.42578125" customWidth="1"/>
    <col min="5377" max="5377" width="5" customWidth="1"/>
    <col min="5378" max="5379" width="17.28515625" customWidth="1"/>
    <col min="5380" max="5380" width="15.7109375" customWidth="1"/>
    <col min="5381" max="5381" width="41.42578125" customWidth="1"/>
    <col min="5382" max="5382" width="21.7109375" customWidth="1"/>
    <col min="5383" max="5383" width="18.42578125" customWidth="1"/>
    <col min="5384" max="5384" width="19.28515625" customWidth="1"/>
    <col min="5385" max="5385" width="20.42578125" customWidth="1"/>
    <col min="5632" max="5632" width="5.42578125" customWidth="1"/>
    <col min="5633" max="5633" width="5" customWidth="1"/>
    <col min="5634" max="5635" width="17.28515625" customWidth="1"/>
    <col min="5636" max="5636" width="15.7109375" customWidth="1"/>
    <col min="5637" max="5637" width="41.42578125" customWidth="1"/>
    <col min="5638" max="5638" width="21.7109375" customWidth="1"/>
    <col min="5639" max="5639" width="18.42578125" customWidth="1"/>
    <col min="5640" max="5640" width="19.28515625" customWidth="1"/>
    <col min="5641" max="5641" width="20.42578125" customWidth="1"/>
    <col min="5888" max="5888" width="5.42578125" customWidth="1"/>
    <col min="5889" max="5889" width="5" customWidth="1"/>
    <col min="5890" max="5891" width="17.28515625" customWidth="1"/>
    <col min="5892" max="5892" width="15.7109375" customWidth="1"/>
    <col min="5893" max="5893" width="41.42578125" customWidth="1"/>
    <col min="5894" max="5894" width="21.7109375" customWidth="1"/>
    <col min="5895" max="5895" width="18.42578125" customWidth="1"/>
    <col min="5896" max="5896" width="19.28515625" customWidth="1"/>
    <col min="5897" max="5897" width="20.42578125" customWidth="1"/>
    <col min="6144" max="6144" width="5.42578125" customWidth="1"/>
    <col min="6145" max="6145" width="5" customWidth="1"/>
    <col min="6146" max="6147" width="17.28515625" customWidth="1"/>
    <col min="6148" max="6148" width="15.7109375" customWidth="1"/>
    <col min="6149" max="6149" width="41.42578125" customWidth="1"/>
    <col min="6150" max="6150" width="21.7109375" customWidth="1"/>
    <col min="6151" max="6151" width="18.42578125" customWidth="1"/>
    <col min="6152" max="6152" width="19.28515625" customWidth="1"/>
    <col min="6153" max="6153" width="20.42578125" customWidth="1"/>
    <col min="6400" max="6400" width="5.42578125" customWidth="1"/>
    <col min="6401" max="6401" width="5" customWidth="1"/>
    <col min="6402" max="6403" width="17.28515625" customWidth="1"/>
    <col min="6404" max="6404" width="15.7109375" customWidth="1"/>
    <col min="6405" max="6405" width="41.42578125" customWidth="1"/>
    <col min="6406" max="6406" width="21.7109375" customWidth="1"/>
    <col min="6407" max="6407" width="18.42578125" customWidth="1"/>
    <col min="6408" max="6408" width="19.28515625" customWidth="1"/>
    <col min="6409" max="6409" width="20.42578125" customWidth="1"/>
    <col min="6656" max="6656" width="5.42578125" customWidth="1"/>
    <col min="6657" max="6657" width="5" customWidth="1"/>
    <col min="6658" max="6659" width="17.28515625" customWidth="1"/>
    <col min="6660" max="6660" width="15.7109375" customWidth="1"/>
    <col min="6661" max="6661" width="41.42578125" customWidth="1"/>
    <col min="6662" max="6662" width="21.7109375" customWidth="1"/>
    <col min="6663" max="6663" width="18.42578125" customWidth="1"/>
    <col min="6664" max="6664" width="19.28515625" customWidth="1"/>
    <col min="6665" max="6665" width="20.42578125" customWidth="1"/>
    <col min="6912" max="6912" width="5.42578125" customWidth="1"/>
    <col min="6913" max="6913" width="5" customWidth="1"/>
    <col min="6914" max="6915" width="17.28515625" customWidth="1"/>
    <col min="6916" max="6916" width="15.7109375" customWidth="1"/>
    <col min="6917" max="6917" width="41.42578125" customWidth="1"/>
    <col min="6918" max="6918" width="21.7109375" customWidth="1"/>
    <col min="6919" max="6919" width="18.42578125" customWidth="1"/>
    <col min="6920" max="6920" width="19.28515625" customWidth="1"/>
    <col min="6921" max="6921" width="20.42578125" customWidth="1"/>
    <col min="7168" max="7168" width="5.42578125" customWidth="1"/>
    <col min="7169" max="7169" width="5" customWidth="1"/>
    <col min="7170" max="7171" width="17.28515625" customWidth="1"/>
    <col min="7172" max="7172" width="15.7109375" customWidth="1"/>
    <col min="7173" max="7173" width="41.42578125" customWidth="1"/>
    <col min="7174" max="7174" width="21.7109375" customWidth="1"/>
    <col min="7175" max="7175" width="18.42578125" customWidth="1"/>
    <col min="7176" max="7176" width="19.28515625" customWidth="1"/>
    <col min="7177" max="7177" width="20.42578125" customWidth="1"/>
    <col min="7424" max="7424" width="5.42578125" customWidth="1"/>
    <col min="7425" max="7425" width="5" customWidth="1"/>
    <col min="7426" max="7427" width="17.28515625" customWidth="1"/>
    <col min="7428" max="7428" width="15.7109375" customWidth="1"/>
    <col min="7429" max="7429" width="41.42578125" customWidth="1"/>
    <col min="7430" max="7430" width="21.7109375" customWidth="1"/>
    <col min="7431" max="7431" width="18.42578125" customWidth="1"/>
    <col min="7432" max="7432" width="19.28515625" customWidth="1"/>
    <col min="7433" max="7433" width="20.42578125" customWidth="1"/>
    <col min="7680" max="7680" width="5.42578125" customWidth="1"/>
    <col min="7681" max="7681" width="5" customWidth="1"/>
    <col min="7682" max="7683" width="17.28515625" customWidth="1"/>
    <col min="7684" max="7684" width="15.7109375" customWidth="1"/>
    <col min="7685" max="7685" width="41.42578125" customWidth="1"/>
    <col min="7686" max="7686" width="21.7109375" customWidth="1"/>
    <col min="7687" max="7687" width="18.42578125" customWidth="1"/>
    <col min="7688" max="7688" width="19.28515625" customWidth="1"/>
    <col min="7689" max="7689" width="20.42578125" customWidth="1"/>
    <col min="7936" max="7936" width="5.42578125" customWidth="1"/>
    <col min="7937" max="7937" width="5" customWidth="1"/>
    <col min="7938" max="7939" width="17.28515625" customWidth="1"/>
    <col min="7940" max="7940" width="15.7109375" customWidth="1"/>
    <col min="7941" max="7941" width="41.42578125" customWidth="1"/>
    <col min="7942" max="7942" width="21.7109375" customWidth="1"/>
    <col min="7943" max="7943" width="18.42578125" customWidth="1"/>
    <col min="7944" max="7944" width="19.28515625" customWidth="1"/>
    <col min="7945" max="7945" width="20.42578125" customWidth="1"/>
    <col min="8192" max="8192" width="5.42578125" customWidth="1"/>
    <col min="8193" max="8193" width="5" customWidth="1"/>
    <col min="8194" max="8195" width="17.28515625" customWidth="1"/>
    <col min="8196" max="8196" width="15.7109375" customWidth="1"/>
    <col min="8197" max="8197" width="41.42578125" customWidth="1"/>
    <col min="8198" max="8198" width="21.7109375" customWidth="1"/>
    <col min="8199" max="8199" width="18.42578125" customWidth="1"/>
    <col min="8200" max="8200" width="19.28515625" customWidth="1"/>
    <col min="8201" max="8201" width="20.42578125" customWidth="1"/>
    <col min="8448" max="8448" width="5.42578125" customWidth="1"/>
    <col min="8449" max="8449" width="5" customWidth="1"/>
    <col min="8450" max="8451" width="17.28515625" customWidth="1"/>
    <col min="8452" max="8452" width="15.7109375" customWidth="1"/>
    <col min="8453" max="8453" width="41.42578125" customWidth="1"/>
    <col min="8454" max="8454" width="21.7109375" customWidth="1"/>
    <col min="8455" max="8455" width="18.42578125" customWidth="1"/>
    <col min="8456" max="8456" width="19.28515625" customWidth="1"/>
    <col min="8457" max="8457" width="20.42578125" customWidth="1"/>
    <col min="8704" max="8704" width="5.42578125" customWidth="1"/>
    <col min="8705" max="8705" width="5" customWidth="1"/>
    <col min="8706" max="8707" width="17.28515625" customWidth="1"/>
    <col min="8708" max="8708" width="15.7109375" customWidth="1"/>
    <col min="8709" max="8709" width="41.42578125" customWidth="1"/>
    <col min="8710" max="8710" width="21.7109375" customWidth="1"/>
    <col min="8711" max="8711" width="18.42578125" customWidth="1"/>
    <col min="8712" max="8712" width="19.28515625" customWidth="1"/>
    <col min="8713" max="8713" width="20.42578125" customWidth="1"/>
    <col min="8960" max="8960" width="5.42578125" customWidth="1"/>
    <col min="8961" max="8961" width="5" customWidth="1"/>
    <col min="8962" max="8963" width="17.28515625" customWidth="1"/>
    <col min="8964" max="8964" width="15.7109375" customWidth="1"/>
    <col min="8965" max="8965" width="41.42578125" customWidth="1"/>
    <col min="8966" max="8966" width="21.7109375" customWidth="1"/>
    <col min="8967" max="8967" width="18.42578125" customWidth="1"/>
    <col min="8968" max="8968" width="19.28515625" customWidth="1"/>
    <col min="8969" max="8969" width="20.42578125" customWidth="1"/>
    <col min="9216" max="9216" width="5.42578125" customWidth="1"/>
    <col min="9217" max="9217" width="5" customWidth="1"/>
    <col min="9218" max="9219" width="17.28515625" customWidth="1"/>
    <col min="9220" max="9220" width="15.7109375" customWidth="1"/>
    <col min="9221" max="9221" width="41.42578125" customWidth="1"/>
    <col min="9222" max="9222" width="21.7109375" customWidth="1"/>
    <col min="9223" max="9223" width="18.42578125" customWidth="1"/>
    <col min="9224" max="9224" width="19.28515625" customWidth="1"/>
    <col min="9225" max="9225" width="20.42578125" customWidth="1"/>
    <col min="9472" max="9472" width="5.42578125" customWidth="1"/>
    <col min="9473" max="9473" width="5" customWidth="1"/>
    <col min="9474" max="9475" width="17.28515625" customWidth="1"/>
    <col min="9476" max="9476" width="15.7109375" customWidth="1"/>
    <col min="9477" max="9477" width="41.42578125" customWidth="1"/>
    <col min="9478" max="9478" width="21.7109375" customWidth="1"/>
    <col min="9479" max="9479" width="18.42578125" customWidth="1"/>
    <col min="9480" max="9480" width="19.28515625" customWidth="1"/>
    <col min="9481" max="9481" width="20.42578125" customWidth="1"/>
    <col min="9728" max="9728" width="5.42578125" customWidth="1"/>
    <col min="9729" max="9729" width="5" customWidth="1"/>
    <col min="9730" max="9731" width="17.28515625" customWidth="1"/>
    <col min="9732" max="9732" width="15.7109375" customWidth="1"/>
    <col min="9733" max="9733" width="41.42578125" customWidth="1"/>
    <col min="9734" max="9734" width="21.7109375" customWidth="1"/>
    <col min="9735" max="9735" width="18.42578125" customWidth="1"/>
    <col min="9736" max="9736" width="19.28515625" customWidth="1"/>
    <col min="9737" max="9737" width="20.42578125" customWidth="1"/>
    <col min="9984" max="9984" width="5.42578125" customWidth="1"/>
    <col min="9985" max="9985" width="5" customWidth="1"/>
    <col min="9986" max="9987" width="17.28515625" customWidth="1"/>
    <col min="9988" max="9988" width="15.7109375" customWidth="1"/>
    <col min="9989" max="9989" width="41.42578125" customWidth="1"/>
    <col min="9990" max="9990" width="21.7109375" customWidth="1"/>
    <col min="9991" max="9991" width="18.42578125" customWidth="1"/>
    <col min="9992" max="9992" width="19.28515625" customWidth="1"/>
    <col min="9993" max="9993" width="20.42578125" customWidth="1"/>
    <col min="10240" max="10240" width="5.42578125" customWidth="1"/>
    <col min="10241" max="10241" width="5" customWidth="1"/>
    <col min="10242" max="10243" width="17.28515625" customWidth="1"/>
    <col min="10244" max="10244" width="15.7109375" customWidth="1"/>
    <col min="10245" max="10245" width="41.42578125" customWidth="1"/>
    <col min="10246" max="10246" width="21.7109375" customWidth="1"/>
    <col min="10247" max="10247" width="18.42578125" customWidth="1"/>
    <col min="10248" max="10248" width="19.28515625" customWidth="1"/>
    <col min="10249" max="10249" width="20.42578125" customWidth="1"/>
    <col min="10496" max="10496" width="5.42578125" customWidth="1"/>
    <col min="10497" max="10497" width="5" customWidth="1"/>
    <col min="10498" max="10499" width="17.28515625" customWidth="1"/>
    <col min="10500" max="10500" width="15.7109375" customWidth="1"/>
    <col min="10501" max="10501" width="41.42578125" customWidth="1"/>
    <col min="10502" max="10502" width="21.7109375" customWidth="1"/>
    <col min="10503" max="10503" width="18.42578125" customWidth="1"/>
    <col min="10504" max="10504" width="19.28515625" customWidth="1"/>
    <col min="10505" max="10505" width="20.42578125" customWidth="1"/>
    <col min="10752" max="10752" width="5.42578125" customWidth="1"/>
    <col min="10753" max="10753" width="5" customWidth="1"/>
    <col min="10754" max="10755" width="17.28515625" customWidth="1"/>
    <col min="10756" max="10756" width="15.7109375" customWidth="1"/>
    <col min="10757" max="10757" width="41.42578125" customWidth="1"/>
    <col min="10758" max="10758" width="21.7109375" customWidth="1"/>
    <col min="10759" max="10759" width="18.42578125" customWidth="1"/>
    <col min="10760" max="10760" width="19.28515625" customWidth="1"/>
    <col min="10761" max="10761" width="20.42578125" customWidth="1"/>
    <col min="11008" max="11008" width="5.42578125" customWidth="1"/>
    <col min="11009" max="11009" width="5" customWidth="1"/>
    <col min="11010" max="11011" width="17.28515625" customWidth="1"/>
    <col min="11012" max="11012" width="15.7109375" customWidth="1"/>
    <col min="11013" max="11013" width="41.42578125" customWidth="1"/>
    <col min="11014" max="11014" width="21.7109375" customWidth="1"/>
    <col min="11015" max="11015" width="18.42578125" customWidth="1"/>
    <col min="11016" max="11016" width="19.28515625" customWidth="1"/>
    <col min="11017" max="11017" width="20.42578125" customWidth="1"/>
    <col min="11264" max="11264" width="5.42578125" customWidth="1"/>
    <col min="11265" max="11265" width="5" customWidth="1"/>
    <col min="11266" max="11267" width="17.28515625" customWidth="1"/>
    <col min="11268" max="11268" width="15.7109375" customWidth="1"/>
    <col min="11269" max="11269" width="41.42578125" customWidth="1"/>
    <col min="11270" max="11270" width="21.7109375" customWidth="1"/>
    <col min="11271" max="11271" width="18.42578125" customWidth="1"/>
    <col min="11272" max="11272" width="19.28515625" customWidth="1"/>
    <col min="11273" max="11273" width="20.42578125" customWidth="1"/>
    <col min="11520" max="11520" width="5.42578125" customWidth="1"/>
    <col min="11521" max="11521" width="5" customWidth="1"/>
    <col min="11522" max="11523" width="17.28515625" customWidth="1"/>
    <col min="11524" max="11524" width="15.7109375" customWidth="1"/>
    <col min="11525" max="11525" width="41.42578125" customWidth="1"/>
    <col min="11526" max="11526" width="21.7109375" customWidth="1"/>
    <col min="11527" max="11527" width="18.42578125" customWidth="1"/>
    <col min="11528" max="11528" width="19.28515625" customWidth="1"/>
    <col min="11529" max="11529" width="20.42578125" customWidth="1"/>
    <col min="11776" max="11776" width="5.42578125" customWidth="1"/>
    <col min="11777" max="11777" width="5" customWidth="1"/>
    <col min="11778" max="11779" width="17.28515625" customWidth="1"/>
    <col min="11780" max="11780" width="15.7109375" customWidth="1"/>
    <col min="11781" max="11781" width="41.42578125" customWidth="1"/>
    <col min="11782" max="11782" width="21.7109375" customWidth="1"/>
    <col min="11783" max="11783" width="18.42578125" customWidth="1"/>
    <col min="11784" max="11784" width="19.28515625" customWidth="1"/>
    <col min="11785" max="11785" width="20.42578125" customWidth="1"/>
    <col min="12032" max="12032" width="5.42578125" customWidth="1"/>
    <col min="12033" max="12033" width="5" customWidth="1"/>
    <col min="12034" max="12035" width="17.28515625" customWidth="1"/>
    <col min="12036" max="12036" width="15.7109375" customWidth="1"/>
    <col min="12037" max="12037" width="41.42578125" customWidth="1"/>
    <col min="12038" max="12038" width="21.7109375" customWidth="1"/>
    <col min="12039" max="12039" width="18.42578125" customWidth="1"/>
    <col min="12040" max="12040" width="19.28515625" customWidth="1"/>
    <col min="12041" max="12041" width="20.42578125" customWidth="1"/>
    <col min="12288" max="12288" width="5.42578125" customWidth="1"/>
    <col min="12289" max="12289" width="5" customWidth="1"/>
    <col min="12290" max="12291" width="17.28515625" customWidth="1"/>
    <col min="12292" max="12292" width="15.7109375" customWidth="1"/>
    <col min="12293" max="12293" width="41.42578125" customWidth="1"/>
    <col min="12294" max="12294" width="21.7109375" customWidth="1"/>
    <col min="12295" max="12295" width="18.42578125" customWidth="1"/>
    <col min="12296" max="12296" width="19.28515625" customWidth="1"/>
    <col min="12297" max="12297" width="20.42578125" customWidth="1"/>
    <col min="12544" max="12544" width="5.42578125" customWidth="1"/>
    <col min="12545" max="12545" width="5" customWidth="1"/>
    <col min="12546" max="12547" width="17.28515625" customWidth="1"/>
    <col min="12548" max="12548" width="15.7109375" customWidth="1"/>
    <col min="12549" max="12549" width="41.42578125" customWidth="1"/>
    <col min="12550" max="12550" width="21.7109375" customWidth="1"/>
    <col min="12551" max="12551" width="18.42578125" customWidth="1"/>
    <col min="12552" max="12552" width="19.28515625" customWidth="1"/>
    <col min="12553" max="12553" width="20.42578125" customWidth="1"/>
    <col min="12800" max="12800" width="5.42578125" customWidth="1"/>
    <col min="12801" max="12801" width="5" customWidth="1"/>
    <col min="12802" max="12803" width="17.28515625" customWidth="1"/>
    <col min="12804" max="12804" width="15.7109375" customWidth="1"/>
    <col min="12805" max="12805" width="41.42578125" customWidth="1"/>
    <col min="12806" max="12806" width="21.7109375" customWidth="1"/>
    <col min="12807" max="12807" width="18.42578125" customWidth="1"/>
    <col min="12808" max="12808" width="19.28515625" customWidth="1"/>
    <col min="12809" max="12809" width="20.42578125" customWidth="1"/>
    <col min="13056" max="13056" width="5.42578125" customWidth="1"/>
    <col min="13057" max="13057" width="5" customWidth="1"/>
    <col min="13058" max="13059" width="17.28515625" customWidth="1"/>
    <col min="13060" max="13060" width="15.7109375" customWidth="1"/>
    <col min="13061" max="13061" width="41.42578125" customWidth="1"/>
    <col min="13062" max="13062" width="21.7109375" customWidth="1"/>
    <col min="13063" max="13063" width="18.42578125" customWidth="1"/>
    <col min="13064" max="13064" width="19.28515625" customWidth="1"/>
    <col min="13065" max="13065" width="20.42578125" customWidth="1"/>
    <col min="13312" max="13312" width="5.42578125" customWidth="1"/>
    <col min="13313" max="13313" width="5" customWidth="1"/>
    <col min="13314" max="13315" width="17.28515625" customWidth="1"/>
    <col min="13316" max="13316" width="15.7109375" customWidth="1"/>
    <col min="13317" max="13317" width="41.42578125" customWidth="1"/>
    <col min="13318" max="13318" width="21.7109375" customWidth="1"/>
    <col min="13319" max="13319" width="18.42578125" customWidth="1"/>
    <col min="13320" max="13320" width="19.28515625" customWidth="1"/>
    <col min="13321" max="13321" width="20.42578125" customWidth="1"/>
    <col min="13568" max="13568" width="5.42578125" customWidth="1"/>
    <col min="13569" max="13569" width="5" customWidth="1"/>
    <col min="13570" max="13571" width="17.28515625" customWidth="1"/>
    <col min="13572" max="13572" width="15.7109375" customWidth="1"/>
    <col min="13573" max="13573" width="41.42578125" customWidth="1"/>
    <col min="13574" max="13574" width="21.7109375" customWidth="1"/>
    <col min="13575" max="13575" width="18.42578125" customWidth="1"/>
    <col min="13576" max="13576" width="19.28515625" customWidth="1"/>
    <col min="13577" max="13577" width="20.42578125" customWidth="1"/>
    <col min="13824" max="13824" width="5.42578125" customWidth="1"/>
    <col min="13825" max="13825" width="5" customWidth="1"/>
    <col min="13826" max="13827" width="17.28515625" customWidth="1"/>
    <col min="13828" max="13828" width="15.7109375" customWidth="1"/>
    <col min="13829" max="13829" width="41.42578125" customWidth="1"/>
    <col min="13830" max="13830" width="21.7109375" customWidth="1"/>
    <col min="13831" max="13831" width="18.42578125" customWidth="1"/>
    <col min="13832" max="13832" width="19.28515625" customWidth="1"/>
    <col min="13833" max="13833" width="20.42578125" customWidth="1"/>
    <col min="14080" max="14080" width="5.42578125" customWidth="1"/>
    <col min="14081" max="14081" width="5" customWidth="1"/>
    <col min="14082" max="14083" width="17.28515625" customWidth="1"/>
    <col min="14084" max="14084" width="15.7109375" customWidth="1"/>
    <col min="14085" max="14085" width="41.42578125" customWidth="1"/>
    <col min="14086" max="14086" width="21.7109375" customWidth="1"/>
    <col min="14087" max="14087" width="18.42578125" customWidth="1"/>
    <col min="14088" max="14088" width="19.28515625" customWidth="1"/>
    <col min="14089" max="14089" width="20.42578125" customWidth="1"/>
    <col min="14336" max="14336" width="5.42578125" customWidth="1"/>
    <col min="14337" max="14337" width="5" customWidth="1"/>
    <col min="14338" max="14339" width="17.28515625" customWidth="1"/>
    <col min="14340" max="14340" width="15.7109375" customWidth="1"/>
    <col min="14341" max="14341" width="41.42578125" customWidth="1"/>
    <col min="14342" max="14342" width="21.7109375" customWidth="1"/>
    <col min="14343" max="14343" width="18.42578125" customWidth="1"/>
    <col min="14344" max="14344" width="19.28515625" customWidth="1"/>
    <col min="14345" max="14345" width="20.42578125" customWidth="1"/>
    <col min="14592" max="14592" width="5.42578125" customWidth="1"/>
    <col min="14593" max="14593" width="5" customWidth="1"/>
    <col min="14594" max="14595" width="17.28515625" customWidth="1"/>
    <col min="14596" max="14596" width="15.7109375" customWidth="1"/>
    <col min="14597" max="14597" width="41.42578125" customWidth="1"/>
    <col min="14598" max="14598" width="21.7109375" customWidth="1"/>
    <col min="14599" max="14599" width="18.42578125" customWidth="1"/>
    <col min="14600" max="14600" width="19.28515625" customWidth="1"/>
    <col min="14601" max="14601" width="20.42578125" customWidth="1"/>
    <col min="14848" max="14848" width="5.42578125" customWidth="1"/>
    <col min="14849" max="14849" width="5" customWidth="1"/>
    <col min="14850" max="14851" width="17.28515625" customWidth="1"/>
    <col min="14852" max="14852" width="15.7109375" customWidth="1"/>
    <col min="14853" max="14853" width="41.42578125" customWidth="1"/>
    <col min="14854" max="14854" width="21.7109375" customWidth="1"/>
    <col min="14855" max="14855" width="18.42578125" customWidth="1"/>
    <col min="14856" max="14856" width="19.28515625" customWidth="1"/>
    <col min="14857" max="14857" width="20.42578125" customWidth="1"/>
    <col min="15104" max="15104" width="5.42578125" customWidth="1"/>
    <col min="15105" max="15105" width="5" customWidth="1"/>
    <col min="15106" max="15107" width="17.28515625" customWidth="1"/>
    <col min="15108" max="15108" width="15.7109375" customWidth="1"/>
    <col min="15109" max="15109" width="41.42578125" customWidth="1"/>
    <col min="15110" max="15110" width="21.7109375" customWidth="1"/>
    <col min="15111" max="15111" width="18.42578125" customWidth="1"/>
    <col min="15112" max="15112" width="19.28515625" customWidth="1"/>
    <col min="15113" max="15113" width="20.42578125" customWidth="1"/>
    <col min="15360" max="15360" width="5.42578125" customWidth="1"/>
    <col min="15361" max="15361" width="5" customWidth="1"/>
    <col min="15362" max="15363" width="17.28515625" customWidth="1"/>
    <col min="15364" max="15364" width="15.7109375" customWidth="1"/>
    <col min="15365" max="15365" width="41.42578125" customWidth="1"/>
    <col min="15366" max="15366" width="21.7109375" customWidth="1"/>
    <col min="15367" max="15367" width="18.42578125" customWidth="1"/>
    <col min="15368" max="15368" width="19.28515625" customWidth="1"/>
    <col min="15369" max="15369" width="20.42578125" customWidth="1"/>
    <col min="15616" max="15616" width="5.42578125" customWidth="1"/>
    <col min="15617" max="15617" width="5" customWidth="1"/>
    <col min="15618" max="15619" width="17.28515625" customWidth="1"/>
    <col min="15620" max="15620" width="15.7109375" customWidth="1"/>
    <col min="15621" max="15621" width="41.42578125" customWidth="1"/>
    <col min="15622" max="15622" width="21.7109375" customWidth="1"/>
    <col min="15623" max="15623" width="18.42578125" customWidth="1"/>
    <col min="15624" max="15624" width="19.28515625" customWidth="1"/>
    <col min="15625" max="15625" width="20.42578125" customWidth="1"/>
    <col min="15872" max="15872" width="5.42578125" customWidth="1"/>
    <col min="15873" max="15873" width="5" customWidth="1"/>
    <col min="15874" max="15875" width="17.28515625" customWidth="1"/>
    <col min="15876" max="15876" width="15.7109375" customWidth="1"/>
    <col min="15877" max="15877" width="41.42578125" customWidth="1"/>
    <col min="15878" max="15878" width="21.7109375" customWidth="1"/>
    <col min="15879" max="15879" width="18.42578125" customWidth="1"/>
    <col min="15880" max="15880" width="19.28515625" customWidth="1"/>
    <col min="15881" max="15881" width="20.42578125" customWidth="1"/>
    <col min="16128" max="16128" width="5.42578125" customWidth="1"/>
    <col min="16129" max="16129" width="5" customWidth="1"/>
    <col min="16130" max="16131" width="17.28515625" customWidth="1"/>
    <col min="16132" max="16132" width="15.7109375" customWidth="1"/>
    <col min="16133" max="16133" width="41.42578125" customWidth="1"/>
    <col min="16134" max="16134" width="21.7109375" customWidth="1"/>
    <col min="16135" max="16135" width="18.42578125" customWidth="1"/>
    <col min="16136" max="16136" width="19.28515625" customWidth="1"/>
    <col min="16137" max="16137" width="20.42578125" customWidth="1"/>
  </cols>
  <sheetData>
    <row r="1" spans="1:11" ht="28.5" x14ac:dyDescent="0.45">
      <c r="B1" s="107" t="s">
        <v>62</v>
      </c>
      <c r="C1" s="107"/>
      <c r="D1" s="107"/>
      <c r="E1" s="107"/>
      <c r="F1" s="107"/>
      <c r="G1" s="107"/>
      <c r="H1" s="107"/>
      <c r="I1" s="107"/>
      <c r="J1" s="107"/>
      <c r="K1" s="107"/>
    </row>
    <row r="4" spans="1:11" ht="15.75" thickBot="1" x14ac:dyDescent="0.3"/>
    <row r="5" spans="1:11" ht="15" customHeight="1" x14ac:dyDescent="0.25">
      <c r="C5" s="124" t="s">
        <v>48</v>
      </c>
      <c r="D5" s="125"/>
      <c r="E5" s="125"/>
      <c r="F5" s="126"/>
    </row>
    <row r="6" spans="1:11" x14ac:dyDescent="0.25">
      <c r="C6" s="127"/>
      <c r="D6" s="128"/>
      <c r="E6" s="128"/>
      <c r="F6" s="129"/>
    </row>
    <row r="7" spans="1:11" x14ac:dyDescent="0.25">
      <c r="C7" s="127"/>
      <c r="D7" s="128"/>
      <c r="E7" s="128"/>
      <c r="F7" s="129"/>
    </row>
    <row r="8" spans="1:11" ht="15.75" thickBot="1" x14ac:dyDescent="0.3">
      <c r="C8" s="130"/>
      <c r="D8" s="131"/>
      <c r="E8" s="131"/>
      <c r="F8" s="132"/>
    </row>
    <row r="11" spans="1:11" ht="15.75" thickBot="1" x14ac:dyDescent="0.3">
      <c r="A11" s="59"/>
      <c r="C11" s="26"/>
      <c r="D11" s="26"/>
      <c r="E11" s="26"/>
      <c r="F11" s="26"/>
      <c r="G11" s="26"/>
    </row>
    <row r="12" spans="1:11" ht="15.75" thickBot="1" x14ac:dyDescent="0.3">
      <c r="B12" s="119" t="s">
        <v>63</v>
      </c>
      <c r="C12" s="120"/>
      <c r="D12" s="120"/>
      <c r="E12" s="121"/>
      <c r="F12" s="24"/>
      <c r="G12" s="24"/>
      <c r="H12" s="24"/>
      <c r="I12" s="24"/>
      <c r="J12" s="24"/>
    </row>
    <row r="13" spans="1:11" x14ac:dyDescent="0.25">
      <c r="B13" s="110" t="s">
        <v>40</v>
      </c>
      <c r="C13" s="112" t="s">
        <v>41</v>
      </c>
      <c r="D13" s="112" t="s">
        <v>39</v>
      </c>
      <c r="E13" s="114" t="s">
        <v>38</v>
      </c>
      <c r="F13" s="112" t="s">
        <v>37</v>
      </c>
      <c r="G13" s="112" t="s">
        <v>36</v>
      </c>
      <c r="H13" s="112" t="s">
        <v>35</v>
      </c>
      <c r="I13" s="112" t="s">
        <v>34</v>
      </c>
      <c r="J13" s="122" t="s">
        <v>33</v>
      </c>
    </row>
    <row r="14" spans="1:11" ht="15.75" thickBot="1" x14ac:dyDescent="0.3">
      <c r="B14" s="111"/>
      <c r="C14" s="113"/>
      <c r="D14" s="113"/>
      <c r="E14" s="115"/>
      <c r="F14" s="113"/>
      <c r="G14" s="113"/>
      <c r="H14" s="113"/>
      <c r="I14" s="113"/>
      <c r="J14" s="123"/>
    </row>
    <row r="15" spans="1:11" x14ac:dyDescent="0.25">
      <c r="B15" s="111"/>
      <c r="C15" s="113"/>
      <c r="D15" s="113"/>
      <c r="E15" s="115"/>
      <c r="F15" s="113"/>
      <c r="G15" s="113"/>
      <c r="H15" s="113"/>
      <c r="I15" s="113"/>
      <c r="J15" s="123"/>
      <c r="K15" s="55" t="s">
        <v>8</v>
      </c>
    </row>
    <row r="16" spans="1:11" s="58" customFormat="1" ht="78.75" x14ac:dyDescent="0.25">
      <c r="A16" s="30"/>
      <c r="B16" s="23">
        <v>1</v>
      </c>
      <c r="C16" s="51" t="s">
        <v>77</v>
      </c>
      <c r="D16" s="51" t="s">
        <v>63</v>
      </c>
      <c r="E16" s="22" t="s">
        <v>78</v>
      </c>
      <c r="F16" s="22" t="s">
        <v>79</v>
      </c>
      <c r="G16" s="28" t="s">
        <v>80</v>
      </c>
      <c r="H16" s="28" t="s">
        <v>81</v>
      </c>
      <c r="I16" s="54">
        <v>120907328</v>
      </c>
      <c r="J16" s="54" t="s">
        <v>82</v>
      </c>
      <c r="K16" s="135" t="s">
        <v>4</v>
      </c>
    </row>
    <row r="17" spans="1:11" ht="56.25" x14ac:dyDescent="0.25">
      <c r="B17" s="23">
        <v>2</v>
      </c>
      <c r="C17" s="51" t="s">
        <v>83</v>
      </c>
      <c r="D17" s="51" t="s">
        <v>63</v>
      </c>
      <c r="E17" s="22">
        <v>2162745</v>
      </c>
      <c r="F17" s="22" t="s">
        <v>84</v>
      </c>
      <c r="G17" s="57" t="s">
        <v>85</v>
      </c>
      <c r="H17" s="22" t="s">
        <v>47</v>
      </c>
      <c r="I17" s="56">
        <v>346726340</v>
      </c>
      <c r="J17" s="21" t="s">
        <v>86</v>
      </c>
      <c r="K17" s="136"/>
    </row>
    <row r="18" spans="1:11" ht="34.5" thickBot="1" x14ac:dyDescent="0.3">
      <c r="B18" s="53">
        <v>3</v>
      </c>
      <c r="C18" s="52" t="s">
        <v>87</v>
      </c>
      <c r="D18" s="51" t="s">
        <v>63</v>
      </c>
      <c r="E18" s="49" t="s">
        <v>88</v>
      </c>
      <c r="F18" s="49" t="s">
        <v>89</v>
      </c>
      <c r="G18" s="50" t="s">
        <v>90</v>
      </c>
      <c r="H18" s="49" t="s">
        <v>91</v>
      </c>
      <c r="I18" s="48">
        <v>128340369</v>
      </c>
      <c r="J18" s="47"/>
      <c r="K18" s="137"/>
    </row>
    <row r="19" spans="1:11" x14ac:dyDescent="0.25">
      <c r="B19" s="18"/>
      <c r="C19" s="20"/>
      <c r="D19" s="20"/>
      <c r="E19" s="18"/>
      <c r="F19" s="18"/>
      <c r="G19" s="19"/>
      <c r="H19" s="18"/>
      <c r="I19" s="69">
        <f>SUM(I16:I18)</f>
        <v>595974037</v>
      </c>
      <c r="J19" s="18"/>
      <c r="K19" s="103"/>
    </row>
    <row r="20" spans="1:11" ht="15.75" thickBot="1" x14ac:dyDescent="0.3">
      <c r="B20" s="18"/>
      <c r="C20" s="20"/>
      <c r="D20" s="20"/>
      <c r="E20" s="18"/>
      <c r="F20" s="18"/>
      <c r="G20" s="19"/>
      <c r="H20" s="18"/>
      <c r="I20" s="46"/>
      <c r="J20" s="18"/>
    </row>
    <row r="21" spans="1:11" ht="15.75" thickBot="1" x14ac:dyDescent="0.3">
      <c r="B21" s="139" t="s">
        <v>46</v>
      </c>
      <c r="C21" s="140"/>
      <c r="D21" s="140"/>
      <c r="E21" s="141"/>
      <c r="F21" s="25"/>
      <c r="G21" s="25"/>
      <c r="H21" s="25"/>
      <c r="I21" s="25"/>
      <c r="J21" s="25"/>
    </row>
    <row r="22" spans="1:11" x14ac:dyDescent="0.25">
      <c r="B22" s="108" t="s">
        <v>40</v>
      </c>
      <c r="C22" s="110" t="s">
        <v>41</v>
      </c>
      <c r="D22" s="112" t="s">
        <v>39</v>
      </c>
      <c r="E22" s="114" t="s">
        <v>38</v>
      </c>
      <c r="F22" s="112" t="s">
        <v>37</v>
      </c>
      <c r="G22" s="112" t="s">
        <v>36</v>
      </c>
      <c r="H22" s="112" t="s">
        <v>35</v>
      </c>
      <c r="I22" s="112" t="s">
        <v>34</v>
      </c>
      <c r="J22" s="138" t="s">
        <v>33</v>
      </c>
      <c r="K22" s="85"/>
    </row>
    <row r="23" spans="1:11" ht="15.75" thickBot="1" x14ac:dyDescent="0.3">
      <c r="B23" s="109"/>
      <c r="C23" s="111"/>
      <c r="D23" s="113"/>
      <c r="E23" s="115"/>
      <c r="F23" s="113"/>
      <c r="G23" s="113"/>
      <c r="H23" s="113"/>
      <c r="I23" s="113"/>
      <c r="J23" s="123"/>
      <c r="K23" s="42"/>
    </row>
    <row r="24" spans="1:11" x14ac:dyDescent="0.25">
      <c r="B24" s="109"/>
      <c r="C24" s="111"/>
      <c r="D24" s="113"/>
      <c r="E24" s="115"/>
      <c r="F24" s="113"/>
      <c r="G24" s="113"/>
      <c r="H24" s="113"/>
      <c r="I24" s="113"/>
      <c r="J24" s="123"/>
      <c r="K24" s="55" t="s">
        <v>8</v>
      </c>
    </row>
    <row r="25" spans="1:11" s="84" customFormat="1" ht="72" customHeight="1" x14ac:dyDescent="0.2">
      <c r="A25" s="77"/>
      <c r="B25" s="78">
        <v>1</v>
      </c>
      <c r="C25" s="79" t="s">
        <v>92</v>
      </c>
      <c r="D25" s="80" t="s">
        <v>46</v>
      </c>
      <c r="E25" s="81" t="s">
        <v>93</v>
      </c>
      <c r="F25" s="80" t="s">
        <v>94</v>
      </c>
      <c r="G25" s="82" t="s">
        <v>95</v>
      </c>
      <c r="H25" s="80" t="s">
        <v>59</v>
      </c>
      <c r="I25" s="83">
        <v>180000000</v>
      </c>
      <c r="J25" s="81" t="s">
        <v>96</v>
      </c>
      <c r="K25" s="116" t="s">
        <v>102</v>
      </c>
    </row>
    <row r="26" spans="1:11" s="84" customFormat="1" ht="68.25" customHeight="1" x14ac:dyDescent="0.2">
      <c r="A26" s="77"/>
      <c r="B26" s="78">
        <v>2</v>
      </c>
      <c r="C26" s="79" t="s">
        <v>97</v>
      </c>
      <c r="D26" s="80" t="s">
        <v>46</v>
      </c>
      <c r="E26" s="81" t="s">
        <v>98</v>
      </c>
      <c r="F26" s="80" t="s">
        <v>99</v>
      </c>
      <c r="G26" s="80" t="s">
        <v>100</v>
      </c>
      <c r="H26" s="81" t="s">
        <v>101</v>
      </c>
      <c r="I26" s="83">
        <v>5557571</v>
      </c>
      <c r="J26" s="81"/>
      <c r="K26" s="117"/>
    </row>
    <row r="27" spans="1:11" s="84" customFormat="1" ht="28.5" customHeight="1" x14ac:dyDescent="0.2">
      <c r="A27" s="77"/>
      <c r="B27" s="78">
        <v>3</v>
      </c>
      <c r="C27" s="86"/>
      <c r="D27" s="87" t="s">
        <v>46</v>
      </c>
      <c r="E27" s="88"/>
      <c r="F27" s="87"/>
      <c r="G27" s="87"/>
      <c r="H27" s="88"/>
      <c r="I27" s="89"/>
      <c r="J27" s="88"/>
      <c r="K27" s="118"/>
    </row>
    <row r="28" spans="1:11" s="17" customFormat="1" ht="12.75" x14ac:dyDescent="0.2">
      <c r="A28" s="43"/>
      <c r="B28" s="18"/>
      <c r="C28" s="18"/>
      <c r="D28" s="18"/>
      <c r="E28" s="45"/>
      <c r="F28" s="18"/>
      <c r="G28" s="18"/>
      <c r="H28" s="45"/>
      <c r="I28" s="46">
        <f>SUM(I25:I27)</f>
        <v>185557571</v>
      </c>
      <c r="J28" s="45"/>
      <c r="K28" s="44"/>
    </row>
    <row r="29" spans="1:11" s="17" customFormat="1" ht="12.75" x14ac:dyDescent="0.2">
      <c r="A29" s="43"/>
      <c r="B29" s="18"/>
      <c r="C29" s="18"/>
      <c r="D29" s="18"/>
      <c r="E29" s="45"/>
      <c r="F29" s="18"/>
      <c r="G29" s="18"/>
      <c r="H29" s="45"/>
      <c r="I29" s="46"/>
      <c r="J29" s="45"/>
      <c r="K29" s="44"/>
    </row>
    <row r="30" spans="1:11" s="17" customFormat="1" ht="13.5" thickBot="1" x14ac:dyDescent="0.25">
      <c r="A30" s="43"/>
      <c r="B30" s="18"/>
      <c r="C30" s="18"/>
      <c r="D30" s="18"/>
      <c r="E30" s="45"/>
      <c r="F30" s="18"/>
      <c r="G30" s="18"/>
      <c r="H30" s="45"/>
      <c r="I30" s="46"/>
      <c r="J30" s="45"/>
      <c r="K30" s="44"/>
    </row>
    <row r="31" spans="1:11" s="17" customFormat="1" ht="15.75" thickBot="1" x14ac:dyDescent="0.3">
      <c r="A31" s="43"/>
      <c r="B31" s="119" t="s">
        <v>64</v>
      </c>
      <c r="C31" s="120"/>
      <c r="D31" s="120"/>
      <c r="E31" s="121"/>
      <c r="F31" s="24"/>
      <c r="G31" s="24"/>
      <c r="H31" s="24"/>
      <c r="I31" s="24"/>
      <c r="J31" s="24"/>
      <c r="K31"/>
    </row>
    <row r="32" spans="1:11" s="17" customFormat="1" x14ac:dyDescent="0.25">
      <c r="A32" s="43"/>
      <c r="B32" s="108" t="s">
        <v>40</v>
      </c>
      <c r="C32" s="110" t="s">
        <v>41</v>
      </c>
      <c r="D32" s="112" t="s">
        <v>39</v>
      </c>
      <c r="E32" s="112" t="s">
        <v>38</v>
      </c>
      <c r="F32" s="112" t="s">
        <v>37</v>
      </c>
      <c r="G32" s="112" t="s">
        <v>36</v>
      </c>
      <c r="H32" s="112" t="s">
        <v>35</v>
      </c>
      <c r="I32" s="112" t="s">
        <v>34</v>
      </c>
      <c r="J32" s="122" t="s">
        <v>33</v>
      </c>
      <c r="K32"/>
    </row>
    <row r="33" spans="1:12" s="17" customFormat="1" ht="15.75" thickBot="1" x14ac:dyDescent="0.3">
      <c r="A33" s="43"/>
      <c r="B33" s="109"/>
      <c r="C33" s="111"/>
      <c r="D33" s="113"/>
      <c r="E33" s="113"/>
      <c r="F33" s="113"/>
      <c r="G33" s="113"/>
      <c r="H33" s="113"/>
      <c r="I33" s="113"/>
      <c r="J33" s="123"/>
      <c r="K33"/>
    </row>
    <row r="34" spans="1:12" s="17" customFormat="1" x14ac:dyDescent="0.25">
      <c r="A34" s="43"/>
      <c r="B34" s="109"/>
      <c r="C34" s="111"/>
      <c r="D34" s="113"/>
      <c r="E34" s="113"/>
      <c r="F34" s="113"/>
      <c r="G34" s="113"/>
      <c r="H34" s="113"/>
      <c r="I34" s="113"/>
      <c r="J34" s="123"/>
      <c r="K34" s="55" t="s">
        <v>8</v>
      </c>
    </row>
    <row r="35" spans="1:12" s="17" customFormat="1" ht="26.25" customHeight="1" x14ac:dyDescent="0.2">
      <c r="A35" s="43"/>
      <c r="B35" s="95">
        <v>1</v>
      </c>
      <c r="C35" s="23" t="s">
        <v>116</v>
      </c>
      <c r="D35" s="51" t="s">
        <v>64</v>
      </c>
      <c r="E35" s="22">
        <v>4500000363</v>
      </c>
      <c r="F35" s="22" t="s">
        <v>119</v>
      </c>
      <c r="G35" s="28" t="s">
        <v>122</v>
      </c>
      <c r="H35" s="80" t="s">
        <v>126</v>
      </c>
      <c r="I35" s="54">
        <v>18652430</v>
      </c>
      <c r="J35" s="21" t="s">
        <v>128</v>
      </c>
      <c r="K35" s="142" t="s">
        <v>4</v>
      </c>
    </row>
    <row r="36" spans="1:12" s="73" customFormat="1" ht="22.5" x14ac:dyDescent="0.2">
      <c r="A36" s="71"/>
      <c r="B36" s="96">
        <v>2</v>
      </c>
      <c r="C36" s="72" t="s">
        <v>117</v>
      </c>
      <c r="D36" s="74" t="s">
        <v>64</v>
      </c>
      <c r="E36" s="40">
        <v>5320190107</v>
      </c>
      <c r="F36" s="40" t="s">
        <v>120</v>
      </c>
      <c r="G36" s="41" t="s">
        <v>123</v>
      </c>
      <c r="H36" s="22" t="s">
        <v>47</v>
      </c>
      <c r="I36" s="39">
        <v>100000000</v>
      </c>
      <c r="J36" s="38" t="s">
        <v>129</v>
      </c>
      <c r="K36" s="143"/>
    </row>
    <row r="37" spans="1:12" s="73" customFormat="1" ht="25.5" customHeight="1" x14ac:dyDescent="0.2">
      <c r="A37" s="71"/>
      <c r="B37" s="97"/>
      <c r="C37" s="90" t="s">
        <v>118</v>
      </c>
      <c r="D37" s="74" t="s">
        <v>64</v>
      </c>
      <c r="E37" s="91" t="s">
        <v>127</v>
      </c>
      <c r="F37" s="91" t="s">
        <v>121</v>
      </c>
      <c r="G37" s="92" t="s">
        <v>124</v>
      </c>
      <c r="H37" s="22" t="s">
        <v>47</v>
      </c>
      <c r="I37" s="93">
        <v>728907192</v>
      </c>
      <c r="J37" s="94" t="s">
        <v>130</v>
      </c>
      <c r="K37" s="143"/>
    </row>
    <row r="38" spans="1:12" s="17" customFormat="1" ht="23.25" thickBot="1" x14ac:dyDescent="0.25">
      <c r="A38" s="43"/>
      <c r="B38" s="98">
        <v>3</v>
      </c>
      <c r="C38" s="53" t="s">
        <v>118</v>
      </c>
      <c r="D38" s="52" t="s">
        <v>64</v>
      </c>
      <c r="E38" s="49" t="s">
        <v>127</v>
      </c>
      <c r="F38" s="99" t="s">
        <v>121</v>
      </c>
      <c r="G38" s="50" t="s">
        <v>125</v>
      </c>
      <c r="H38" s="49" t="s">
        <v>47</v>
      </c>
      <c r="I38" s="48">
        <v>782477014</v>
      </c>
      <c r="J38" s="100" t="s">
        <v>130</v>
      </c>
      <c r="K38" s="144"/>
    </row>
    <row r="39" spans="1:12" s="17" customFormat="1" ht="12.75" x14ac:dyDescent="0.2">
      <c r="A39" s="43"/>
      <c r="B39" s="18"/>
      <c r="C39" s="18"/>
      <c r="D39" s="18"/>
      <c r="E39" s="45"/>
      <c r="F39" s="18"/>
      <c r="G39" s="18"/>
      <c r="H39" s="45"/>
      <c r="I39" s="46">
        <f>SUM(I35:I38)</f>
        <v>1630036636</v>
      </c>
      <c r="J39" s="45"/>
      <c r="K39" s="44"/>
    </row>
    <row r="40" spans="1:12" x14ac:dyDescent="0.25">
      <c r="B40" s="18"/>
      <c r="C40" s="37"/>
      <c r="D40" s="37"/>
      <c r="E40" s="34"/>
      <c r="F40" s="34"/>
      <c r="G40" s="36"/>
      <c r="H40" s="34"/>
      <c r="I40" s="35"/>
      <c r="J40" s="34"/>
      <c r="K40" s="33"/>
      <c r="L40" s="32"/>
    </row>
    <row r="41" spans="1:12" x14ac:dyDescent="0.25">
      <c r="B41" s="18"/>
      <c r="C41" s="37"/>
      <c r="D41" s="37"/>
      <c r="E41" s="34"/>
      <c r="F41" s="34"/>
      <c r="G41" s="36"/>
      <c r="H41" s="34"/>
      <c r="I41" s="35"/>
      <c r="J41" s="34"/>
      <c r="K41" s="33"/>
      <c r="L41" s="32"/>
    </row>
    <row r="42" spans="1:12" x14ac:dyDescent="0.25">
      <c r="K42" s="32"/>
      <c r="L42" s="32"/>
    </row>
    <row r="43" spans="1:12" ht="15" customHeight="1" x14ac:dyDescent="0.25">
      <c r="C43" s="134" t="s">
        <v>103</v>
      </c>
      <c r="D43" s="134"/>
      <c r="E43" s="134"/>
      <c r="F43" s="31"/>
    </row>
    <row r="44" spans="1:12" x14ac:dyDescent="0.25">
      <c r="C44" s="133" t="s">
        <v>104</v>
      </c>
      <c r="D44" s="133"/>
      <c r="E44" s="133"/>
      <c r="F44" s="133"/>
    </row>
  </sheetData>
  <mergeCells count="37">
    <mergeCell ref="H13:H15"/>
    <mergeCell ref="I13:I15"/>
    <mergeCell ref="B12:E12"/>
    <mergeCell ref="B13:B15"/>
    <mergeCell ref="C13:C15"/>
    <mergeCell ref="D13:D15"/>
    <mergeCell ref="C44:F44"/>
    <mergeCell ref="C43:E43"/>
    <mergeCell ref="K16:K18"/>
    <mergeCell ref="F22:F24"/>
    <mergeCell ref="G22:G24"/>
    <mergeCell ref="H22:H24"/>
    <mergeCell ref="I22:I24"/>
    <mergeCell ref="J22:J24"/>
    <mergeCell ref="B21:E21"/>
    <mergeCell ref="K35:K38"/>
    <mergeCell ref="F32:F34"/>
    <mergeCell ref="G32:G34"/>
    <mergeCell ref="H32:H34"/>
    <mergeCell ref="I32:I34"/>
    <mergeCell ref="J32:J34"/>
    <mergeCell ref="B1:K1"/>
    <mergeCell ref="B32:B34"/>
    <mergeCell ref="B22:B24"/>
    <mergeCell ref="C22:C24"/>
    <mergeCell ref="D22:D24"/>
    <mergeCell ref="E22:E24"/>
    <mergeCell ref="C32:C34"/>
    <mergeCell ref="D32:D34"/>
    <mergeCell ref="E32:E34"/>
    <mergeCell ref="K25:K27"/>
    <mergeCell ref="B31:E31"/>
    <mergeCell ref="E13:E15"/>
    <mergeCell ref="J13:J15"/>
    <mergeCell ref="C5:F8"/>
    <mergeCell ref="F13:F15"/>
    <mergeCell ref="G13:G15"/>
  </mergeCells>
  <pageMargins left="0.7" right="0.7" top="0.75" bottom="0.75" header="0.3" footer="0.3"/>
  <pageSetup paperSize="5" scale="7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
  <sheetViews>
    <sheetView topLeftCell="A169" workbookViewId="0">
      <selection activeCell="K172" sqref="K172"/>
    </sheetView>
  </sheetViews>
  <sheetFormatPr baseColWidth="10" defaultRowHeight="15" x14ac:dyDescent="0.25"/>
  <sheetData>
    <row r="1" spans="1:7" ht="23.25" x14ac:dyDescent="0.25">
      <c r="A1" s="145" t="s">
        <v>62</v>
      </c>
      <c r="B1" s="145"/>
      <c r="C1" s="145"/>
      <c r="D1" s="145"/>
      <c r="E1" s="145"/>
      <c r="F1" s="145"/>
      <c r="G1" s="145"/>
    </row>
  </sheetData>
  <mergeCells count="1">
    <mergeCell ref="A1:G1"/>
  </mergeCells>
  <pageMargins left="0.7" right="0.7" top="0.75" bottom="0.75" header="0.3" footer="0.3"/>
  <pageSetup scale="9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topLeftCell="A10" workbookViewId="0">
      <selection activeCell="A25" sqref="A25"/>
    </sheetView>
  </sheetViews>
  <sheetFormatPr baseColWidth="10" defaultColWidth="23.5703125" defaultRowHeight="15" x14ac:dyDescent="0.25"/>
  <cols>
    <col min="1" max="1" width="28.85546875" style="60" customWidth="1"/>
    <col min="2" max="16384" width="23.5703125" style="60"/>
  </cols>
  <sheetData>
    <row r="1" spans="1:4" ht="23.25" x14ac:dyDescent="0.25">
      <c r="A1" s="145" t="s">
        <v>62</v>
      </c>
      <c r="B1" s="145"/>
      <c r="C1" s="145"/>
      <c r="D1" s="145"/>
    </row>
    <row r="4" spans="1:4" ht="49.5" customHeight="1" x14ac:dyDescent="0.25">
      <c r="A4" s="67" t="s">
        <v>50</v>
      </c>
      <c r="B4" s="70" t="s">
        <v>63</v>
      </c>
      <c r="C4" s="70" t="s">
        <v>46</v>
      </c>
      <c r="D4" s="70" t="s">
        <v>64</v>
      </c>
    </row>
    <row r="5" spans="1:4" x14ac:dyDescent="0.25">
      <c r="A5" s="65" t="s">
        <v>18</v>
      </c>
      <c r="B5" s="66" t="s">
        <v>4</v>
      </c>
      <c r="C5" s="66" t="s">
        <v>4</v>
      </c>
      <c r="D5" s="66" t="s">
        <v>4</v>
      </c>
    </row>
    <row r="6" spans="1:4" ht="22.5" x14ac:dyDescent="0.25">
      <c r="A6" s="65" t="s">
        <v>17</v>
      </c>
      <c r="B6" s="27" t="s">
        <v>54</v>
      </c>
      <c r="C6" s="27" t="s">
        <v>54</v>
      </c>
      <c r="D6" s="27" t="s">
        <v>54</v>
      </c>
    </row>
    <row r="7" spans="1:4" x14ac:dyDescent="0.25">
      <c r="A7" s="65" t="s">
        <v>49</v>
      </c>
      <c r="B7" s="66" t="s">
        <v>4</v>
      </c>
      <c r="C7" s="102" t="s">
        <v>131</v>
      </c>
      <c r="D7" s="66" t="s">
        <v>4</v>
      </c>
    </row>
    <row r="8" spans="1:4" x14ac:dyDescent="0.25">
      <c r="A8" s="65" t="s">
        <v>16</v>
      </c>
      <c r="B8" s="66" t="s">
        <v>4</v>
      </c>
      <c r="C8" s="66" t="s">
        <v>4</v>
      </c>
      <c r="D8" s="66" t="s">
        <v>4</v>
      </c>
    </row>
    <row r="9" spans="1:4" ht="30" x14ac:dyDescent="0.25">
      <c r="A9" s="65" t="s">
        <v>15</v>
      </c>
      <c r="B9" s="104" t="s">
        <v>132</v>
      </c>
      <c r="C9" s="102" t="s">
        <v>133</v>
      </c>
      <c r="D9" s="104" t="s">
        <v>132</v>
      </c>
    </row>
    <row r="10" spans="1:4" ht="30" x14ac:dyDescent="0.25">
      <c r="A10" s="75" t="s">
        <v>61</v>
      </c>
      <c r="B10" s="76"/>
      <c r="C10" s="101"/>
      <c r="D10" s="101"/>
    </row>
    <row r="11" spans="1:4" ht="33" customHeight="1" x14ac:dyDescent="0.25">
      <c r="A11" s="75" t="s">
        <v>8</v>
      </c>
      <c r="B11" s="101"/>
      <c r="C11" s="101"/>
      <c r="D11" s="101"/>
    </row>
    <row r="15" spans="1:4" x14ac:dyDescent="0.25">
      <c r="A15" s="63" t="s">
        <v>14</v>
      </c>
      <c r="B15" s="63"/>
      <c r="C15" s="64"/>
    </row>
    <row r="16" spans="1:4" x14ac:dyDescent="0.25">
      <c r="A16" s="146" t="s">
        <v>12</v>
      </c>
      <c r="B16" s="147"/>
      <c r="C16" s="61"/>
    </row>
    <row r="17" spans="1:3" x14ac:dyDescent="0.25">
      <c r="A17" s="62"/>
      <c r="B17" s="61"/>
      <c r="C17" s="61"/>
    </row>
    <row r="18" spans="1:3" x14ac:dyDescent="0.25">
      <c r="A18" s="62"/>
      <c r="B18" s="61"/>
      <c r="C18" s="61"/>
    </row>
    <row r="19" spans="1:3" x14ac:dyDescent="0.25">
      <c r="A19" s="63" t="s">
        <v>60</v>
      </c>
      <c r="B19" s="63"/>
      <c r="C19" s="61"/>
    </row>
    <row r="20" spans="1:3" x14ac:dyDescent="0.25">
      <c r="A20" s="146" t="s">
        <v>13</v>
      </c>
      <c r="B20" s="146"/>
      <c r="C20" s="61"/>
    </row>
    <row r="21" spans="1:3" x14ac:dyDescent="0.25">
      <c r="A21" s="62"/>
      <c r="B21" s="61"/>
      <c r="C21" s="61"/>
    </row>
    <row r="22" spans="1:3" x14ac:dyDescent="0.25">
      <c r="A22" s="62"/>
      <c r="B22" s="61"/>
      <c r="C22" s="61"/>
    </row>
    <row r="23" spans="1:3" x14ac:dyDescent="0.25">
      <c r="A23" s="148" t="s">
        <v>134</v>
      </c>
      <c r="B23" s="148"/>
      <c r="C23" s="148"/>
    </row>
    <row r="24" spans="1:3" x14ac:dyDescent="0.25">
      <c r="A24" s="149" t="s">
        <v>104</v>
      </c>
      <c r="B24" s="149"/>
      <c r="C24" s="149"/>
    </row>
  </sheetData>
  <mergeCells count="5">
    <mergeCell ref="A16:B16"/>
    <mergeCell ref="A20:B20"/>
    <mergeCell ref="A23:C23"/>
    <mergeCell ref="A24:C24"/>
    <mergeCell ref="A1:D1"/>
  </mergeCells>
  <pageMargins left="0.7" right="0.7" top="0.75" bottom="0.75" header="0.3" footer="0.3"/>
  <pageSetup paperSize="130"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EVALUACION JURIDICA</vt:lpstr>
      <vt:lpstr>EXPERIENCIA</vt:lpstr>
      <vt:lpstr>FINANCIERA</vt:lpstr>
      <vt:lpstr>RESUMEN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Sandra Milena Cubillos Gonzalez</cp:lastModifiedBy>
  <cp:lastPrinted>2020-03-04T16:41:00Z</cp:lastPrinted>
  <dcterms:created xsi:type="dcterms:W3CDTF">2017-05-22T13:32:10Z</dcterms:created>
  <dcterms:modified xsi:type="dcterms:W3CDTF">2020-03-16T22:23:33Z</dcterms:modified>
</cp:coreProperties>
</file>